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lzis\Desktop\"/>
    </mc:Choice>
  </mc:AlternateContent>
  <xr:revisionPtr revIDLastSave="0" documentId="8_{BDD784F7-05AB-4BF8-844A-609902A4FD20}" xr6:coauthVersionLast="47" xr6:coauthVersionMax="47" xr10:uidLastSave="{00000000-0000-0000-0000-000000000000}"/>
  <bookViews>
    <workbookView xWindow="-108" yWindow="-108" windowWidth="23256" windowHeight="12456" xr2:uid="{F0CFFE3E-82AD-48AC-A57E-C00AEE765CC1}"/>
  </bookViews>
  <sheets>
    <sheet name="Recent Form and Course History" sheetId="1" r:id="rId1"/>
    <sheet name="Statistic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2" i="1"/>
</calcChain>
</file>

<file path=xl/sharedStrings.xml><?xml version="1.0" encoding="utf-8"?>
<sst xmlns="http://schemas.openxmlformats.org/spreadsheetml/2006/main" count="1803" uniqueCount="249">
  <si>
    <t>Name</t>
  </si>
  <si>
    <t>FD</t>
  </si>
  <si>
    <t>API</t>
  </si>
  <si>
    <t>Cognizant</t>
  </si>
  <si>
    <t>Mexico</t>
  </si>
  <si>
    <t>Genesis</t>
  </si>
  <si>
    <t>WMPO</t>
  </si>
  <si>
    <t>Pebble</t>
  </si>
  <si>
    <t>Farmers</t>
  </si>
  <si>
    <t>Amex</t>
  </si>
  <si>
    <t>Sony</t>
  </si>
  <si>
    <t>Sentry</t>
  </si>
  <si>
    <t>Scottie Scheffler</t>
  </si>
  <si>
    <t>Rory McIlroy</t>
  </si>
  <si>
    <t>Xander Schauffele</t>
  </si>
  <si>
    <t>Justin Thomas</t>
  </si>
  <si>
    <t>Patrick Cantlay</t>
  </si>
  <si>
    <t>Viktor Hovland</t>
  </si>
  <si>
    <t>Will Zalatoris</t>
  </si>
  <si>
    <t>Hideki Matsuyama</t>
  </si>
  <si>
    <t>Wyndham Clark</t>
  </si>
  <si>
    <t>Max Homa</t>
  </si>
  <si>
    <t>Jordan Spieth</t>
  </si>
  <si>
    <t>Collin Morikawa</t>
  </si>
  <si>
    <t>Ludvig Åberg</t>
  </si>
  <si>
    <t>Sam Burns</t>
  </si>
  <si>
    <t>Shane Lowry</t>
  </si>
  <si>
    <t>Cameron Young</t>
  </si>
  <si>
    <t>Jason Day</t>
  </si>
  <si>
    <t>Tommy Fleetwood</t>
  </si>
  <si>
    <t>Sahith Theegala</t>
  </si>
  <si>
    <t>Russell Henley</t>
  </si>
  <si>
    <t>Tony Finau</t>
  </si>
  <si>
    <t>Sungjae Im</t>
  </si>
  <si>
    <t>Corey Conners</t>
  </si>
  <si>
    <t>Matt Fitzpatrick</t>
  </si>
  <si>
    <t>Tom Kim</t>
  </si>
  <si>
    <t>Byeong Hun An</t>
  </si>
  <si>
    <t>Min Woo Lee</t>
  </si>
  <si>
    <t>Si Woo Kim</t>
  </si>
  <si>
    <t>Brian Harman</t>
  </si>
  <si>
    <t>Keegan Bradley</t>
  </si>
  <si>
    <t>Harris English</t>
  </si>
  <si>
    <t>Tom Hoge</t>
  </si>
  <si>
    <t>J.T. Poston</t>
  </si>
  <si>
    <t>Eric Cole</t>
  </si>
  <si>
    <t>Adam Scott</t>
  </si>
  <si>
    <t>Chris Kirk</t>
  </si>
  <si>
    <t>Adam Hadwin</t>
  </si>
  <si>
    <t>Keith Mitchell</t>
  </si>
  <si>
    <t>Christiaan Bezuidenhout</t>
  </si>
  <si>
    <t>Emiliano Grillo</t>
  </si>
  <si>
    <t>Rickie Fowler</t>
  </si>
  <si>
    <t>Erik Van Rooyen</t>
  </si>
  <si>
    <t>Alex Noren</t>
  </si>
  <si>
    <t>Stephan Jaeger</t>
  </si>
  <si>
    <t>Nicolai Højgaard</t>
  </si>
  <si>
    <t>Jake Knapp</t>
  </si>
  <si>
    <t>Cam Davis</t>
  </si>
  <si>
    <t>Justin Rose</t>
  </si>
  <si>
    <t>Denny McCarthy</t>
  </si>
  <si>
    <t>Nick Taylor</t>
  </si>
  <si>
    <t>Beau Hossler</t>
  </si>
  <si>
    <t>Doug Ghim</t>
  </si>
  <si>
    <t>Matthieu Pavon</t>
  </si>
  <si>
    <t>Luke List</t>
  </si>
  <si>
    <t>Billy Horschel</t>
  </si>
  <si>
    <t>Kurt Kitayama</t>
  </si>
  <si>
    <t>Sepp Straka</t>
  </si>
  <si>
    <t>Austin Eckroat</t>
  </si>
  <si>
    <t>Brendon Todd</t>
  </si>
  <si>
    <t>Aaron Rai</t>
  </si>
  <si>
    <t>Andrew Novak</t>
  </si>
  <si>
    <t>Patrick Rodgers</t>
  </si>
  <si>
    <t>Andrew Putnam</t>
  </si>
  <si>
    <t>Lucas Glover</t>
  </si>
  <si>
    <t>Maverick McNealy</t>
  </si>
  <si>
    <t>Akshay Bhatia</t>
  </si>
  <si>
    <t>Ryo Hisatsune</t>
  </si>
  <si>
    <t>Ryan Fox</t>
  </si>
  <si>
    <t>Davis Thompson</t>
  </si>
  <si>
    <t>Adam Svensson</t>
  </si>
  <si>
    <t>Kevin Yu</t>
  </si>
  <si>
    <t>Taylor Pendrith</t>
  </si>
  <si>
    <t>Taylor Montgomery</t>
  </si>
  <si>
    <t>Ben Griffin</t>
  </si>
  <si>
    <t>Webb Simpson</t>
  </si>
  <si>
    <t>Taylor Moore</t>
  </si>
  <si>
    <t>Adam Schenk</t>
  </si>
  <si>
    <t>K.H. Lee</t>
  </si>
  <si>
    <t>Mark Hubbard</t>
  </si>
  <si>
    <t>Chan Kim</t>
  </si>
  <si>
    <t>Seamus Power</t>
  </si>
  <si>
    <t>Justin Suh</t>
  </si>
  <si>
    <t>Thomas Detry</t>
  </si>
  <si>
    <t>Nick Dunlap</t>
  </si>
  <si>
    <t>Mackenzie Hughes</t>
  </si>
  <si>
    <t>Chesson Hadley</t>
  </si>
  <si>
    <t>Justin Lower</t>
  </si>
  <si>
    <t>C.T. Pan</t>
  </si>
  <si>
    <t>Garrick Higgo</t>
  </si>
  <si>
    <t>Brandon Wu</t>
  </si>
  <si>
    <t>Vincent Norrman</t>
  </si>
  <si>
    <t>Charley Hoffman</t>
  </si>
  <si>
    <t>Robert Macintyre</t>
  </si>
  <si>
    <t>Sam Ryder</t>
  </si>
  <si>
    <t>Greyson Sigg</t>
  </si>
  <si>
    <t>Matt Wallace</t>
  </si>
  <si>
    <t>Sami Valimaki</t>
  </si>
  <si>
    <t>Carson Young</t>
  </si>
  <si>
    <t>Joseph Bramlett</t>
  </si>
  <si>
    <t>Ben Silverman</t>
  </si>
  <si>
    <t>Jimmy Stanger</t>
  </si>
  <si>
    <t>Matt Kuchar</t>
  </si>
  <si>
    <t>Gary Woodland</t>
  </si>
  <si>
    <t>Martin Laird</t>
  </si>
  <si>
    <t>Nico Echavarria</t>
  </si>
  <si>
    <t>Lee Hodges</t>
  </si>
  <si>
    <t>Michael Kim</t>
  </si>
  <si>
    <t>Alex Smalley</t>
  </si>
  <si>
    <t>Sam Stevens</t>
  </si>
  <si>
    <t>Ben Kohles</t>
  </si>
  <si>
    <t>Nick Hardy</t>
  </si>
  <si>
    <t>Brice Garnett</t>
  </si>
  <si>
    <t>Nate Lashley</t>
  </si>
  <si>
    <t>S.H. Kim</t>
  </si>
  <si>
    <t>Chad Ramey</t>
  </si>
  <si>
    <t>Tyler Duncan</t>
  </si>
  <si>
    <t>Aaron Baddeley</t>
  </si>
  <si>
    <t>J.J. Spaun</t>
  </si>
  <si>
    <t>Scott Stallings</t>
  </si>
  <si>
    <t>Steve Stricker</t>
  </si>
  <si>
    <t>Peter Malnati</t>
  </si>
  <si>
    <t>David Skinns</t>
  </si>
  <si>
    <t>Troy Merritt</t>
  </si>
  <si>
    <t>Ben Martin</t>
  </si>
  <si>
    <t>Matti Schmid</t>
  </si>
  <si>
    <t>Dylan Wu</t>
  </si>
  <si>
    <t>Robby Shelton</t>
  </si>
  <si>
    <t>Carl Yuan</t>
  </si>
  <si>
    <t>Joel Dahmen</t>
  </si>
  <si>
    <t>Grayson Murray</t>
  </si>
  <si>
    <t>Davis Riley</t>
  </si>
  <si>
    <t>Francesco Molinari</t>
  </si>
  <si>
    <t>Matt NeSmith</t>
  </si>
  <si>
    <t>Kevin Streelman</t>
  </si>
  <si>
    <t>Harry Hall</t>
  </si>
  <si>
    <t>Hayden Buckley</t>
  </si>
  <si>
    <t>Ryan Moore</t>
  </si>
  <si>
    <t>Zac Blair</t>
  </si>
  <si>
    <t>Chez Reavie</t>
  </si>
  <si>
    <t>Camilo Villegas</t>
  </si>
  <si>
    <t>David Lipsky</t>
  </si>
  <si>
    <t>Callum Tarren</t>
  </si>
  <si>
    <t>Tyson Alexander</t>
  </si>
  <si>
    <t>Ben Taylor</t>
  </si>
  <si>
    <t>T10</t>
  </si>
  <si>
    <t>T3</t>
  </si>
  <si>
    <t>T6</t>
  </si>
  <si>
    <t>T17</t>
  </si>
  <si>
    <t>T5</t>
  </si>
  <si>
    <t>T21</t>
  </si>
  <si>
    <t>T24</t>
  </si>
  <si>
    <t>T66</t>
  </si>
  <si>
    <t>T2</t>
  </si>
  <si>
    <t>T25</t>
  </si>
  <si>
    <t>T4</t>
  </si>
  <si>
    <t>T54</t>
  </si>
  <si>
    <t>T9</t>
  </si>
  <si>
    <t>T12</t>
  </si>
  <si>
    <t>CUT</t>
  </si>
  <si>
    <t>T36</t>
  </si>
  <si>
    <t>T11</t>
  </si>
  <si>
    <t>T56</t>
  </si>
  <si>
    <t>T52</t>
  </si>
  <si>
    <t>T19</t>
  </si>
  <si>
    <t>T58</t>
  </si>
  <si>
    <t>T22</t>
  </si>
  <si>
    <t>T13</t>
  </si>
  <si>
    <t>T34</t>
  </si>
  <si>
    <t>T71</t>
  </si>
  <si>
    <t>T30</t>
  </si>
  <si>
    <t>T41</t>
  </si>
  <si>
    <t>T39</t>
  </si>
  <si>
    <t>T29</t>
  </si>
  <si>
    <t>T8</t>
  </si>
  <si>
    <t>T16</t>
  </si>
  <si>
    <t>T14</t>
  </si>
  <si>
    <t>DQ</t>
  </si>
  <si>
    <t>T47</t>
  </si>
  <si>
    <t>T33</t>
  </si>
  <si>
    <t>T60</t>
  </si>
  <si>
    <t>T31</t>
  </si>
  <si>
    <t>T37</t>
  </si>
  <si>
    <t>T20</t>
  </si>
  <si>
    <t>T64</t>
  </si>
  <si>
    <t>T38</t>
  </si>
  <si>
    <t>T18</t>
  </si>
  <si>
    <t>T44</t>
  </si>
  <si>
    <t>T28</t>
  </si>
  <si>
    <t>T57</t>
  </si>
  <si>
    <t>T15</t>
  </si>
  <si>
    <t>T62</t>
  </si>
  <si>
    <t>T45</t>
  </si>
  <si>
    <t>T43</t>
  </si>
  <si>
    <t>T42</t>
  </si>
  <si>
    <t>T70</t>
  </si>
  <si>
    <t>T49</t>
  </si>
  <si>
    <t>T7</t>
  </si>
  <si>
    <t>T26</t>
  </si>
  <si>
    <t>T35</t>
  </si>
  <si>
    <t>T32</t>
  </si>
  <si>
    <t>T53</t>
  </si>
  <si>
    <t>T40</t>
  </si>
  <si>
    <t>T48</t>
  </si>
  <si>
    <t>MC</t>
  </si>
  <si>
    <t>T50</t>
  </si>
  <si>
    <t>T23</t>
  </si>
  <si>
    <t>T55</t>
  </si>
  <si>
    <t>T61</t>
  </si>
  <si>
    <t>T74</t>
  </si>
  <si>
    <t>T80</t>
  </si>
  <si>
    <t>T65</t>
  </si>
  <si>
    <t>WD</t>
  </si>
  <si>
    <t>T51</t>
  </si>
  <si>
    <t>T67</t>
  </si>
  <si>
    <t>T78</t>
  </si>
  <si>
    <t>T72</t>
  </si>
  <si>
    <t>T73</t>
  </si>
  <si>
    <t>T75</t>
  </si>
  <si>
    <t>T27</t>
  </si>
  <si>
    <t>T46</t>
  </si>
  <si>
    <t>W/D</t>
  </si>
  <si>
    <t>T63</t>
  </si>
  <si>
    <t>T77</t>
  </si>
  <si>
    <t>T79</t>
  </si>
  <si>
    <t>T69</t>
  </si>
  <si>
    <t>DK</t>
  </si>
  <si>
    <t>CF Rank</t>
  </si>
  <si>
    <t>Player</t>
  </si>
  <si>
    <t>SG: OTT</t>
  </si>
  <si>
    <t>Good Drives</t>
  </si>
  <si>
    <t>SG: APP</t>
  </si>
  <si>
    <t>Opps Gained</t>
  </si>
  <si>
    <t>SG: ARG</t>
  </si>
  <si>
    <t>SG: P</t>
  </si>
  <si>
    <t>SG: Par 5</t>
  </si>
  <si>
    <t>Bogey Avoid</t>
  </si>
  <si>
    <t>SG: 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</si>
</sst>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lzis\OneDrive\Documents\Golf\The%20PLAYERS\FanDuel-PGA-2024%20ET-03%20ET-14%20ET-100210-players-list.csv" TargetMode="External"/><Relationship Id="rId1" Type="http://schemas.openxmlformats.org/officeDocument/2006/relationships/externalLinkPath" Target="/Users/glzis/OneDrive/Documents/Golf/The%20PLAYERS/FanDuel-PGA-2024%20ET-03%20ET-14%20ET-100210-players-list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anDuel-PGA-2024 ET-03 ET-14 ET"/>
    </sheetNames>
    <sheetDataSet>
      <sheetData sheetId="0">
        <row r="1">
          <cell r="D1" t="str">
            <v>Nickname</v>
          </cell>
          <cell r="E1" t="str">
            <v>Salary</v>
          </cell>
        </row>
        <row r="2">
          <cell r="D2" t="str">
            <v>Scottie Scheffler</v>
          </cell>
          <cell r="E2">
            <v>12000</v>
          </cell>
        </row>
        <row r="3">
          <cell r="D3" t="str">
            <v>Rory McIlroy</v>
          </cell>
          <cell r="E3">
            <v>11900</v>
          </cell>
        </row>
        <row r="4">
          <cell r="D4" t="str">
            <v>Xander Schauffele</v>
          </cell>
          <cell r="E4">
            <v>11800</v>
          </cell>
        </row>
        <row r="5">
          <cell r="D5" t="str">
            <v>Viktor Hovland</v>
          </cell>
          <cell r="E5">
            <v>11600</v>
          </cell>
        </row>
        <row r="6">
          <cell r="D6" t="str">
            <v>Patrick Cantlay</v>
          </cell>
          <cell r="E6">
            <v>11500</v>
          </cell>
        </row>
        <row r="7">
          <cell r="D7" t="str">
            <v>Collin Morikawa</v>
          </cell>
          <cell r="E7">
            <v>11400</v>
          </cell>
        </row>
        <row r="8">
          <cell r="D8" t="str">
            <v>Max Homa</v>
          </cell>
          <cell r="E8">
            <v>11300</v>
          </cell>
        </row>
        <row r="9">
          <cell r="D9" t="str">
            <v>Justin Thomas</v>
          </cell>
          <cell r="E9">
            <v>11100</v>
          </cell>
        </row>
        <row r="10">
          <cell r="D10" t="str">
            <v>Sam Burns</v>
          </cell>
          <cell r="E10">
            <v>10900</v>
          </cell>
        </row>
        <row r="11">
          <cell r="D11" t="str">
            <v>Ludvig Åberg</v>
          </cell>
          <cell r="E11">
            <v>10800</v>
          </cell>
        </row>
        <row r="12">
          <cell r="D12" t="str">
            <v>Will Zalatoris</v>
          </cell>
          <cell r="E12">
            <v>10700</v>
          </cell>
        </row>
        <row r="13">
          <cell r="D13" t="str">
            <v>Jordan Spieth</v>
          </cell>
          <cell r="E13">
            <v>10600</v>
          </cell>
        </row>
        <row r="14">
          <cell r="D14" t="str">
            <v>Tommy Fleetwood</v>
          </cell>
          <cell r="E14">
            <v>10500</v>
          </cell>
        </row>
        <row r="15">
          <cell r="D15" t="str">
            <v>Hideki Matsuyama</v>
          </cell>
          <cell r="E15">
            <v>10400</v>
          </cell>
        </row>
        <row r="16">
          <cell r="D16" t="str">
            <v>Wyndham Clark</v>
          </cell>
          <cell r="E16">
            <v>10300</v>
          </cell>
        </row>
        <row r="17">
          <cell r="D17" t="str">
            <v>Cameron Young</v>
          </cell>
          <cell r="E17">
            <v>10200</v>
          </cell>
        </row>
        <row r="18">
          <cell r="D18" t="str">
            <v>Jason Day</v>
          </cell>
          <cell r="E18">
            <v>10100</v>
          </cell>
        </row>
        <row r="19">
          <cell r="D19" t="str">
            <v>Tony Finau</v>
          </cell>
          <cell r="E19">
            <v>10000</v>
          </cell>
        </row>
        <row r="20">
          <cell r="D20" t="str">
            <v>Matt Fitzpatrick</v>
          </cell>
          <cell r="E20">
            <v>9900</v>
          </cell>
        </row>
        <row r="21">
          <cell r="D21" t="str">
            <v>Shane Lowry</v>
          </cell>
          <cell r="E21">
            <v>9900</v>
          </cell>
        </row>
        <row r="22">
          <cell r="D22" t="str">
            <v>Min Woo Lee</v>
          </cell>
          <cell r="E22">
            <v>9800</v>
          </cell>
        </row>
        <row r="23">
          <cell r="D23" t="str">
            <v>Adam Scott</v>
          </cell>
          <cell r="E23">
            <v>9800</v>
          </cell>
        </row>
        <row r="24">
          <cell r="D24" t="str">
            <v>Si Woo Kim</v>
          </cell>
          <cell r="E24">
            <v>9700</v>
          </cell>
        </row>
        <row r="25">
          <cell r="D25" t="str">
            <v>Tom Kim</v>
          </cell>
          <cell r="E25">
            <v>9700</v>
          </cell>
        </row>
        <row r="26">
          <cell r="D26" t="str">
            <v>Corey Conners</v>
          </cell>
          <cell r="E26">
            <v>9600</v>
          </cell>
        </row>
        <row r="27">
          <cell r="D27" t="str">
            <v>Sungjae Im</v>
          </cell>
          <cell r="E27">
            <v>9600</v>
          </cell>
        </row>
        <row r="28">
          <cell r="D28" t="str">
            <v>J.T. Poston</v>
          </cell>
          <cell r="E28">
            <v>9500</v>
          </cell>
        </row>
        <row r="29">
          <cell r="D29" t="str">
            <v>Russell Henley</v>
          </cell>
          <cell r="E29">
            <v>9500</v>
          </cell>
        </row>
        <row r="30">
          <cell r="D30" t="str">
            <v>Sahith Theegala</v>
          </cell>
          <cell r="E30">
            <v>9400</v>
          </cell>
        </row>
        <row r="31">
          <cell r="D31" t="str">
            <v>Justin Rose</v>
          </cell>
          <cell r="E31">
            <v>9400</v>
          </cell>
        </row>
        <row r="32">
          <cell r="D32" t="str">
            <v>Adam Hadwin</v>
          </cell>
          <cell r="E32">
            <v>9300</v>
          </cell>
        </row>
        <row r="33">
          <cell r="D33" t="str">
            <v>Eric Cole</v>
          </cell>
          <cell r="E33">
            <v>9300</v>
          </cell>
        </row>
        <row r="34">
          <cell r="D34" t="str">
            <v>Keith Mitchell</v>
          </cell>
          <cell r="E34">
            <v>9200</v>
          </cell>
        </row>
        <row r="35">
          <cell r="D35" t="str">
            <v>Byeong Hun An</v>
          </cell>
          <cell r="E35">
            <v>9200</v>
          </cell>
        </row>
        <row r="36">
          <cell r="D36" t="str">
            <v>Tom Hoge</v>
          </cell>
          <cell r="E36">
            <v>9100</v>
          </cell>
        </row>
        <row r="37">
          <cell r="D37" t="str">
            <v>Harris English</v>
          </cell>
          <cell r="E37">
            <v>9100</v>
          </cell>
        </row>
        <row r="38">
          <cell r="D38" t="str">
            <v>Beau Hossler</v>
          </cell>
          <cell r="E38">
            <v>9000</v>
          </cell>
        </row>
        <row r="39">
          <cell r="D39" t="str">
            <v>Chris Kirk</v>
          </cell>
          <cell r="E39">
            <v>9000</v>
          </cell>
        </row>
        <row r="40">
          <cell r="D40" t="str">
            <v>Keegan Bradley</v>
          </cell>
          <cell r="E40">
            <v>9000</v>
          </cell>
        </row>
        <row r="41">
          <cell r="D41" t="str">
            <v>Nicolai Højgaard</v>
          </cell>
          <cell r="E41">
            <v>8900</v>
          </cell>
        </row>
        <row r="42">
          <cell r="D42" t="str">
            <v>Jake Knapp</v>
          </cell>
          <cell r="E42">
            <v>8900</v>
          </cell>
        </row>
        <row r="43">
          <cell r="D43" t="str">
            <v>Stephan Jaeger</v>
          </cell>
          <cell r="E43">
            <v>8900</v>
          </cell>
        </row>
        <row r="44">
          <cell r="D44" t="str">
            <v>Alex Noren</v>
          </cell>
          <cell r="E44">
            <v>8800</v>
          </cell>
        </row>
        <row r="45">
          <cell r="D45" t="str">
            <v>Christiaan Bezuidenhout</v>
          </cell>
          <cell r="E45">
            <v>8800</v>
          </cell>
        </row>
        <row r="46">
          <cell r="D46" t="str">
            <v>Matthieu Pavon</v>
          </cell>
          <cell r="E46">
            <v>8800</v>
          </cell>
        </row>
        <row r="47">
          <cell r="D47" t="str">
            <v>Emiliano Grillo</v>
          </cell>
          <cell r="E47">
            <v>8700</v>
          </cell>
        </row>
        <row r="48">
          <cell r="D48" t="str">
            <v>Cam Davis</v>
          </cell>
          <cell r="E48">
            <v>8700</v>
          </cell>
        </row>
        <row r="49">
          <cell r="D49" t="str">
            <v>Denny McCarthy</v>
          </cell>
          <cell r="E49">
            <v>8700</v>
          </cell>
        </row>
        <row r="50">
          <cell r="D50" t="str">
            <v>Kurt Kitayama</v>
          </cell>
          <cell r="E50">
            <v>8600</v>
          </cell>
        </row>
        <row r="51">
          <cell r="D51" t="str">
            <v>Lucas Glover</v>
          </cell>
          <cell r="E51">
            <v>8600</v>
          </cell>
        </row>
        <row r="52">
          <cell r="D52" t="str">
            <v>Brian Harman</v>
          </cell>
          <cell r="E52">
            <v>8600</v>
          </cell>
        </row>
        <row r="53">
          <cell r="D53" t="str">
            <v>Aaron Rai</v>
          </cell>
          <cell r="E53">
            <v>8600</v>
          </cell>
        </row>
        <row r="54">
          <cell r="D54" t="str">
            <v>Rickie Fowler</v>
          </cell>
          <cell r="E54">
            <v>8500</v>
          </cell>
        </row>
        <row r="55">
          <cell r="D55" t="str">
            <v>Brendon Todd</v>
          </cell>
          <cell r="E55">
            <v>8500</v>
          </cell>
        </row>
        <row r="56">
          <cell r="D56" t="str">
            <v>Andrew Putnam</v>
          </cell>
          <cell r="E56">
            <v>8500</v>
          </cell>
        </row>
        <row r="57">
          <cell r="D57" t="str">
            <v>Luke List</v>
          </cell>
          <cell r="E57">
            <v>8500</v>
          </cell>
        </row>
        <row r="58">
          <cell r="D58" t="str">
            <v>Doug Ghim</v>
          </cell>
          <cell r="E58">
            <v>8400</v>
          </cell>
        </row>
        <row r="59">
          <cell r="D59" t="str">
            <v>Adam Svensson</v>
          </cell>
          <cell r="E59">
            <v>8400</v>
          </cell>
        </row>
        <row r="60">
          <cell r="D60" t="str">
            <v>Erik Van Rooyen</v>
          </cell>
          <cell r="E60">
            <v>8400</v>
          </cell>
        </row>
        <row r="61">
          <cell r="D61" t="str">
            <v>Billy Horschel</v>
          </cell>
          <cell r="E61">
            <v>8400</v>
          </cell>
        </row>
        <row r="62">
          <cell r="D62" t="str">
            <v>Nick Taylor</v>
          </cell>
          <cell r="E62">
            <v>8300</v>
          </cell>
        </row>
        <row r="63">
          <cell r="D63" t="str">
            <v>Taylor Pendrith</v>
          </cell>
          <cell r="E63">
            <v>8300</v>
          </cell>
        </row>
        <row r="64">
          <cell r="D64" t="str">
            <v>Akshay Bhatia</v>
          </cell>
          <cell r="E64">
            <v>8300</v>
          </cell>
        </row>
        <row r="65">
          <cell r="D65" t="str">
            <v>Patrick Rodgers</v>
          </cell>
          <cell r="E65">
            <v>8300</v>
          </cell>
        </row>
        <row r="66">
          <cell r="D66" t="str">
            <v>Sepp Straka</v>
          </cell>
          <cell r="E66">
            <v>8300</v>
          </cell>
        </row>
        <row r="67">
          <cell r="D67" t="str">
            <v>Ryan Fox</v>
          </cell>
          <cell r="E67">
            <v>8200</v>
          </cell>
        </row>
        <row r="68">
          <cell r="D68" t="str">
            <v>Matt Kuchar</v>
          </cell>
          <cell r="E68">
            <v>8200</v>
          </cell>
        </row>
        <row r="69">
          <cell r="D69" t="str">
            <v>Austin Eckroat</v>
          </cell>
          <cell r="E69">
            <v>8200</v>
          </cell>
        </row>
        <row r="70">
          <cell r="D70" t="str">
            <v>Davis Thompson</v>
          </cell>
          <cell r="E70">
            <v>8200</v>
          </cell>
        </row>
        <row r="71">
          <cell r="D71" t="str">
            <v>Ryo Hisatsune</v>
          </cell>
          <cell r="E71">
            <v>8100</v>
          </cell>
        </row>
        <row r="72">
          <cell r="D72" t="str">
            <v>Adam Schenk</v>
          </cell>
          <cell r="E72">
            <v>8100</v>
          </cell>
        </row>
        <row r="73">
          <cell r="D73" t="str">
            <v>Maverick McNealy</v>
          </cell>
          <cell r="E73">
            <v>8100</v>
          </cell>
        </row>
        <row r="74">
          <cell r="D74" t="str">
            <v>Kevin Yu</v>
          </cell>
          <cell r="E74">
            <v>8100</v>
          </cell>
        </row>
        <row r="75">
          <cell r="D75" t="str">
            <v>Ben Griffin</v>
          </cell>
          <cell r="E75">
            <v>8000</v>
          </cell>
        </row>
        <row r="76">
          <cell r="D76" t="str">
            <v>Mark Hubbard</v>
          </cell>
          <cell r="E76">
            <v>8000</v>
          </cell>
        </row>
        <row r="77">
          <cell r="D77" t="str">
            <v>Thomas Detry</v>
          </cell>
          <cell r="E77">
            <v>8000</v>
          </cell>
        </row>
        <row r="78">
          <cell r="D78" t="str">
            <v>Taylor Montgomery</v>
          </cell>
          <cell r="E78">
            <v>8000</v>
          </cell>
        </row>
        <row r="79">
          <cell r="D79" t="str">
            <v>Justin Suh</v>
          </cell>
          <cell r="E79">
            <v>7900</v>
          </cell>
        </row>
        <row r="80">
          <cell r="D80" t="str">
            <v>Chesson Hadley</v>
          </cell>
          <cell r="E80">
            <v>7900</v>
          </cell>
        </row>
        <row r="81">
          <cell r="D81" t="str">
            <v>Andrew Novak</v>
          </cell>
          <cell r="E81">
            <v>7900</v>
          </cell>
        </row>
        <row r="82">
          <cell r="D82" t="str">
            <v>Webb Simpson</v>
          </cell>
          <cell r="E82">
            <v>7900</v>
          </cell>
        </row>
        <row r="83">
          <cell r="D83" t="str">
            <v>Chan Kim</v>
          </cell>
          <cell r="E83">
            <v>7800</v>
          </cell>
        </row>
        <row r="84">
          <cell r="D84" t="str">
            <v>Matt Wallace</v>
          </cell>
          <cell r="E84">
            <v>7800</v>
          </cell>
        </row>
        <row r="85">
          <cell r="D85" t="str">
            <v>Taylor Moore</v>
          </cell>
          <cell r="E85">
            <v>7800</v>
          </cell>
        </row>
        <row r="86">
          <cell r="D86" t="str">
            <v>Scott Stallings</v>
          </cell>
          <cell r="E86">
            <v>7800</v>
          </cell>
        </row>
        <row r="87">
          <cell r="D87" t="str">
            <v>Alexander Bjork</v>
          </cell>
          <cell r="E87">
            <v>7700</v>
          </cell>
        </row>
        <row r="88">
          <cell r="D88" t="str">
            <v>Ben Silverman</v>
          </cell>
          <cell r="E88">
            <v>7700</v>
          </cell>
        </row>
        <row r="89">
          <cell r="D89" t="str">
            <v>Alex Smalley</v>
          </cell>
          <cell r="E89">
            <v>7700</v>
          </cell>
        </row>
        <row r="90">
          <cell r="D90" t="str">
            <v>Greyson Sigg</v>
          </cell>
          <cell r="E90">
            <v>7700</v>
          </cell>
        </row>
        <row r="91">
          <cell r="D91" t="str">
            <v>Ben Kohles</v>
          </cell>
          <cell r="E91">
            <v>7600</v>
          </cell>
        </row>
        <row r="92">
          <cell r="D92" t="str">
            <v>Vincent Norrman</v>
          </cell>
          <cell r="E92">
            <v>7600</v>
          </cell>
        </row>
        <row r="93">
          <cell r="D93" t="str">
            <v>K.H. Lee</v>
          </cell>
          <cell r="E93">
            <v>7600</v>
          </cell>
        </row>
        <row r="94">
          <cell r="D94" t="str">
            <v>Sami Valimaki</v>
          </cell>
          <cell r="E94">
            <v>7600</v>
          </cell>
        </row>
        <row r="95">
          <cell r="D95" t="str">
            <v>Michael Kim</v>
          </cell>
          <cell r="E95">
            <v>7500</v>
          </cell>
        </row>
        <row r="96">
          <cell r="D96" t="str">
            <v>C.T. Pan</v>
          </cell>
          <cell r="E96">
            <v>7500</v>
          </cell>
        </row>
        <row r="97">
          <cell r="D97" t="str">
            <v>Garrick Higgo</v>
          </cell>
          <cell r="E97">
            <v>7500</v>
          </cell>
        </row>
        <row r="98">
          <cell r="D98" t="str">
            <v>Gary Woodland</v>
          </cell>
          <cell r="E98">
            <v>7500</v>
          </cell>
        </row>
        <row r="99">
          <cell r="D99" t="str">
            <v>Mackenzie Hughes</v>
          </cell>
          <cell r="E99">
            <v>7500</v>
          </cell>
        </row>
        <row r="100">
          <cell r="D100" t="str">
            <v>Brandon Wu</v>
          </cell>
          <cell r="E100">
            <v>7400</v>
          </cell>
        </row>
        <row r="101">
          <cell r="D101" t="str">
            <v>Carson Young</v>
          </cell>
          <cell r="E101">
            <v>7400</v>
          </cell>
        </row>
        <row r="102">
          <cell r="D102" t="str">
            <v>Sam Ryder</v>
          </cell>
          <cell r="E102">
            <v>7400</v>
          </cell>
        </row>
        <row r="103">
          <cell r="D103" t="str">
            <v>Ben Martin</v>
          </cell>
          <cell r="E103">
            <v>7400</v>
          </cell>
        </row>
        <row r="104">
          <cell r="D104" t="str">
            <v>Nico Echavarria</v>
          </cell>
          <cell r="E104">
            <v>7300</v>
          </cell>
        </row>
        <row r="105">
          <cell r="D105" t="str">
            <v>Joseph Bramlett</v>
          </cell>
          <cell r="E105">
            <v>7300</v>
          </cell>
        </row>
        <row r="106">
          <cell r="D106" t="str">
            <v>Lee Hodges</v>
          </cell>
          <cell r="E106">
            <v>7300</v>
          </cell>
        </row>
        <row r="107">
          <cell r="D107" t="str">
            <v>Justin Lower</v>
          </cell>
          <cell r="E107">
            <v>7300</v>
          </cell>
        </row>
        <row r="108">
          <cell r="D108" t="str">
            <v>Aaron Baddeley</v>
          </cell>
          <cell r="E108">
            <v>7300</v>
          </cell>
        </row>
        <row r="109">
          <cell r="D109" t="str">
            <v>Martin Laird</v>
          </cell>
          <cell r="E109">
            <v>7200</v>
          </cell>
        </row>
        <row r="110">
          <cell r="D110" t="str">
            <v>Seamus Power</v>
          </cell>
          <cell r="E110">
            <v>7200</v>
          </cell>
        </row>
        <row r="111">
          <cell r="D111" t="str">
            <v>Charley Hoffman</v>
          </cell>
          <cell r="E111">
            <v>7200</v>
          </cell>
        </row>
        <row r="112">
          <cell r="D112" t="str">
            <v>J.J. Spaun</v>
          </cell>
          <cell r="E112">
            <v>7200</v>
          </cell>
        </row>
        <row r="113">
          <cell r="D113" t="str">
            <v>Steve Stricker</v>
          </cell>
          <cell r="E113">
            <v>7100</v>
          </cell>
        </row>
        <row r="114">
          <cell r="D114" t="str">
            <v>Brice Garnett</v>
          </cell>
          <cell r="E114">
            <v>7100</v>
          </cell>
        </row>
        <row r="115">
          <cell r="D115" t="str">
            <v>Sam Stevens</v>
          </cell>
          <cell r="E115">
            <v>7100</v>
          </cell>
        </row>
        <row r="116">
          <cell r="D116" t="str">
            <v>Tyler Duncan</v>
          </cell>
          <cell r="E116">
            <v>7100</v>
          </cell>
        </row>
        <row r="117">
          <cell r="D117" t="str">
            <v>S.H. Kim</v>
          </cell>
          <cell r="E117">
            <v>7100</v>
          </cell>
        </row>
        <row r="118">
          <cell r="D118" t="str">
            <v>Kevin Streelman</v>
          </cell>
          <cell r="E118">
            <v>7000</v>
          </cell>
        </row>
        <row r="119">
          <cell r="D119" t="str">
            <v>Zac Blair</v>
          </cell>
          <cell r="E119">
            <v>7000</v>
          </cell>
        </row>
        <row r="120">
          <cell r="D120" t="str">
            <v>Ben Taylor</v>
          </cell>
          <cell r="E120">
            <v>7000</v>
          </cell>
        </row>
        <row r="121">
          <cell r="D121" t="str">
            <v>Robert Macintyre</v>
          </cell>
          <cell r="E121">
            <v>7000</v>
          </cell>
        </row>
        <row r="122">
          <cell r="D122" t="str">
            <v>Matti Schmid</v>
          </cell>
          <cell r="E122">
            <v>7000</v>
          </cell>
        </row>
        <row r="123">
          <cell r="D123" t="str">
            <v>Carl Yuan</v>
          </cell>
          <cell r="E123">
            <v>7000</v>
          </cell>
        </row>
        <row r="124">
          <cell r="D124" t="str">
            <v>Nate Lashley</v>
          </cell>
          <cell r="E124">
            <v>7000</v>
          </cell>
        </row>
        <row r="125">
          <cell r="D125" t="str">
            <v>Callum Tarren</v>
          </cell>
          <cell r="E125">
            <v>7000</v>
          </cell>
        </row>
        <row r="126">
          <cell r="D126" t="str">
            <v>Camilo Villegas</v>
          </cell>
          <cell r="E126">
            <v>7000</v>
          </cell>
        </row>
        <row r="127">
          <cell r="D127" t="str">
            <v>Nick Hardy</v>
          </cell>
          <cell r="E127">
            <v>7000</v>
          </cell>
        </row>
        <row r="128">
          <cell r="D128" t="str">
            <v>David Lipsky</v>
          </cell>
          <cell r="E128">
            <v>7000</v>
          </cell>
        </row>
        <row r="129">
          <cell r="D129" t="str">
            <v>Chez Reavie</v>
          </cell>
          <cell r="E129">
            <v>7000</v>
          </cell>
        </row>
        <row r="130">
          <cell r="D130" t="str">
            <v>Hayden Buckley</v>
          </cell>
          <cell r="E130">
            <v>7000</v>
          </cell>
        </row>
        <row r="131">
          <cell r="D131" t="str">
            <v>Peter Malnati</v>
          </cell>
          <cell r="E131">
            <v>7000</v>
          </cell>
        </row>
        <row r="132">
          <cell r="D132" t="str">
            <v>Joel Dahmen</v>
          </cell>
          <cell r="E132">
            <v>7000</v>
          </cell>
        </row>
        <row r="133">
          <cell r="D133" t="str">
            <v>Tyson Alexander</v>
          </cell>
          <cell r="E133">
            <v>7000</v>
          </cell>
        </row>
        <row r="134">
          <cell r="D134" t="str">
            <v>Jimmy Stanger</v>
          </cell>
          <cell r="E134">
            <v>7000</v>
          </cell>
        </row>
        <row r="135">
          <cell r="D135" t="str">
            <v>Nick Dunlap</v>
          </cell>
          <cell r="E135">
            <v>7000</v>
          </cell>
        </row>
        <row r="136">
          <cell r="D136" t="str">
            <v>Dylan Wu</v>
          </cell>
          <cell r="E136">
            <v>7000</v>
          </cell>
        </row>
        <row r="137">
          <cell r="D137" t="str">
            <v>Robby Shelton</v>
          </cell>
          <cell r="E137">
            <v>7000</v>
          </cell>
        </row>
        <row r="138">
          <cell r="D138" t="str">
            <v>Troy Merritt</v>
          </cell>
          <cell r="E138">
            <v>7000</v>
          </cell>
        </row>
        <row r="139">
          <cell r="D139" t="str">
            <v>David Skinns</v>
          </cell>
          <cell r="E139">
            <v>7000</v>
          </cell>
        </row>
        <row r="140">
          <cell r="D140" t="str">
            <v>Francesco Molinari</v>
          </cell>
          <cell r="E140">
            <v>7000</v>
          </cell>
        </row>
        <row r="141">
          <cell r="D141" t="str">
            <v>Ryan Moore</v>
          </cell>
          <cell r="E141">
            <v>7000</v>
          </cell>
        </row>
        <row r="142">
          <cell r="D142" t="str">
            <v>Chad Ramey</v>
          </cell>
          <cell r="E142">
            <v>7000</v>
          </cell>
        </row>
        <row r="143">
          <cell r="D143" t="str">
            <v>Davis Riley</v>
          </cell>
          <cell r="E143">
            <v>7000</v>
          </cell>
        </row>
        <row r="144">
          <cell r="D144" t="str">
            <v>Grayson Murray</v>
          </cell>
          <cell r="E144">
            <v>7000</v>
          </cell>
        </row>
        <row r="145">
          <cell r="D145" t="str">
            <v>Harry Hall</v>
          </cell>
          <cell r="E145">
            <v>7000</v>
          </cell>
        </row>
        <row r="146">
          <cell r="D146" t="str">
            <v>Matt NeSmith</v>
          </cell>
          <cell r="E146">
            <v>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AD4C2-AFDF-4418-828F-DB52A3DB4700}">
  <dimension ref="A1:X145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20.6640625" bestFit="1" customWidth="1"/>
    <col min="2" max="3" width="6" style="1" bestFit="1" customWidth="1"/>
    <col min="4" max="4" width="7.5546875" style="1" bestFit="1" customWidth="1"/>
    <col min="5" max="5" width="4.33203125" style="1" bestFit="1" customWidth="1"/>
    <col min="6" max="6" width="8.88671875" style="1"/>
    <col min="7" max="7" width="6.6640625" style="1" bestFit="1" customWidth="1"/>
    <col min="8" max="8" width="7.5546875" style="1" bestFit="1" customWidth="1"/>
    <col min="9" max="10" width="6.5546875" style="1" bestFit="1" customWidth="1"/>
    <col min="11" max="11" width="7.77734375" style="1" bestFit="1" customWidth="1"/>
    <col min="12" max="12" width="5.44140625" style="1" bestFit="1" customWidth="1"/>
    <col min="13" max="13" width="4.77734375" style="1" bestFit="1" customWidth="1"/>
    <col min="14" max="14" width="6" style="1" bestFit="1" customWidth="1"/>
    <col min="15" max="15" width="20.6640625" bestFit="1" customWidth="1"/>
    <col min="16" max="24" width="5" style="1" bestFit="1" customWidth="1"/>
  </cols>
  <sheetData>
    <row r="1" spans="1:24" x14ac:dyDescent="0.3">
      <c r="A1" t="s">
        <v>0</v>
      </c>
      <c r="B1" s="1" t="s">
        <v>237</v>
      </c>
      <c r="C1" s="1" t="s">
        <v>1</v>
      </c>
      <c r="D1" s="1" t="s">
        <v>238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t="s">
        <v>0</v>
      </c>
      <c r="P1" s="1">
        <v>2023</v>
      </c>
      <c r="Q1" s="1">
        <v>2022</v>
      </c>
      <c r="R1" s="1">
        <v>2021</v>
      </c>
      <c r="S1" s="1">
        <v>2019</v>
      </c>
      <c r="T1" s="1">
        <v>2018</v>
      </c>
      <c r="U1" s="1">
        <v>2017</v>
      </c>
      <c r="V1" s="1">
        <v>2016</v>
      </c>
      <c r="W1" s="1">
        <v>2015</v>
      </c>
      <c r="X1" s="1">
        <v>2014</v>
      </c>
    </row>
    <row r="2" spans="1:24" x14ac:dyDescent="0.3">
      <c r="A2" t="s">
        <v>12</v>
      </c>
      <c r="B2" s="1">
        <v>12800</v>
      </c>
      <c r="C2" s="1">
        <f>VLOOKUP(A2,'[1]FanDuel-PGA-2024 ET-03 ET-14 ET'!$D:$E,2,FALSE)</f>
        <v>12000</v>
      </c>
      <c r="D2" s="2">
        <v>1</v>
      </c>
      <c r="E2" s="1">
        <v>1</v>
      </c>
      <c r="H2" s="1" t="s">
        <v>156</v>
      </c>
      <c r="I2" s="1" t="s">
        <v>157</v>
      </c>
      <c r="J2" s="1" t="s">
        <v>158</v>
      </c>
      <c r="L2" s="1" t="s">
        <v>159</v>
      </c>
      <c r="N2" s="1" t="s">
        <v>160</v>
      </c>
      <c r="O2" t="s">
        <v>12</v>
      </c>
      <c r="P2" s="1">
        <v>1</v>
      </c>
      <c r="Q2" s="1" t="s">
        <v>218</v>
      </c>
      <c r="R2" s="1" t="s">
        <v>170</v>
      </c>
    </row>
    <row r="3" spans="1:24" x14ac:dyDescent="0.3">
      <c r="A3" t="s">
        <v>13</v>
      </c>
      <c r="B3" s="1">
        <v>11600</v>
      </c>
      <c r="C3" s="1">
        <f>VLOOKUP(A3,'[1]FanDuel-PGA-2024 ET-03 ET-14 ET'!$D:$E,2,FALSE)</f>
        <v>11900</v>
      </c>
      <c r="D3" s="2">
        <v>5</v>
      </c>
      <c r="E3" s="1" t="s">
        <v>161</v>
      </c>
      <c r="F3" s="1" t="s">
        <v>161</v>
      </c>
      <c r="H3" s="1" t="s">
        <v>162</v>
      </c>
      <c r="J3" s="1" t="s">
        <v>163</v>
      </c>
      <c r="L3" s="1">
        <v>1</v>
      </c>
      <c r="M3" s="1" t="s">
        <v>164</v>
      </c>
      <c r="O3" t="s">
        <v>13</v>
      </c>
      <c r="P3" s="1" t="s">
        <v>170</v>
      </c>
      <c r="Q3" s="1" t="s">
        <v>190</v>
      </c>
      <c r="R3" s="1" t="s">
        <v>170</v>
      </c>
      <c r="S3" s="1">
        <v>1</v>
      </c>
      <c r="T3" s="1" t="s">
        <v>170</v>
      </c>
      <c r="U3" s="1" t="s">
        <v>210</v>
      </c>
      <c r="V3" s="1" t="s">
        <v>169</v>
      </c>
      <c r="W3" s="1" t="s">
        <v>185</v>
      </c>
      <c r="X3" s="1" t="s">
        <v>158</v>
      </c>
    </row>
    <row r="4" spans="1:24" x14ac:dyDescent="0.3">
      <c r="A4" t="s">
        <v>14</v>
      </c>
      <c r="B4" s="1">
        <v>11300</v>
      </c>
      <c r="C4" s="1">
        <f>VLOOKUP(A4,'[1]FanDuel-PGA-2024 ET-03 ET-14 ET'!$D:$E,2,FALSE)</f>
        <v>11800</v>
      </c>
      <c r="D4" s="2">
        <v>4</v>
      </c>
      <c r="E4" s="1" t="s">
        <v>165</v>
      </c>
      <c r="H4" s="1" t="s">
        <v>166</v>
      </c>
      <c r="J4" s="1" t="s">
        <v>167</v>
      </c>
      <c r="K4" s="1" t="s">
        <v>168</v>
      </c>
      <c r="L4" s="1" t="s">
        <v>157</v>
      </c>
      <c r="N4" s="1" t="s">
        <v>156</v>
      </c>
      <c r="O4" t="s">
        <v>14</v>
      </c>
      <c r="P4" s="1" t="s">
        <v>175</v>
      </c>
      <c r="Q4" s="1" t="s">
        <v>170</v>
      </c>
      <c r="R4" s="1" t="s">
        <v>170</v>
      </c>
      <c r="S4" s="1" t="s">
        <v>170</v>
      </c>
      <c r="T4" s="1" t="s">
        <v>164</v>
      </c>
    </row>
    <row r="5" spans="1:24" x14ac:dyDescent="0.3">
      <c r="A5" t="s">
        <v>15</v>
      </c>
      <c r="B5" s="1">
        <v>10600</v>
      </c>
      <c r="C5" s="1">
        <f>VLOOKUP(A5,'[1]FanDuel-PGA-2024 ET-03 ET-14 ET'!$D:$E,2,FALSE)</f>
        <v>11100</v>
      </c>
      <c r="D5" s="2">
        <v>3</v>
      </c>
      <c r="E5" s="1" t="s">
        <v>169</v>
      </c>
      <c r="H5" s="1" t="s">
        <v>170</v>
      </c>
      <c r="I5" s="1" t="s">
        <v>169</v>
      </c>
      <c r="J5" s="1" t="s">
        <v>158</v>
      </c>
      <c r="L5" s="1" t="s">
        <v>157</v>
      </c>
      <c r="O5" t="s">
        <v>15</v>
      </c>
      <c r="P5" s="1" t="s">
        <v>191</v>
      </c>
      <c r="Q5" s="1" t="s">
        <v>190</v>
      </c>
      <c r="R5" s="1">
        <v>1</v>
      </c>
      <c r="S5" s="1" t="s">
        <v>210</v>
      </c>
      <c r="T5" s="1" t="s">
        <v>172</v>
      </c>
      <c r="U5" s="1" t="s">
        <v>229</v>
      </c>
      <c r="V5" s="1" t="s">
        <v>157</v>
      </c>
      <c r="W5" s="1" t="s">
        <v>162</v>
      </c>
    </row>
    <row r="6" spans="1:24" x14ac:dyDescent="0.3">
      <c r="A6" t="s">
        <v>16</v>
      </c>
      <c r="B6" s="1">
        <v>10300</v>
      </c>
      <c r="C6" s="1">
        <f>VLOOKUP(A6,'[1]FanDuel-PGA-2024 ET-03 ET-14 ET'!$D:$E,2,FALSE)</f>
        <v>11500</v>
      </c>
      <c r="D6" s="2">
        <v>6</v>
      </c>
      <c r="E6" s="1" t="s">
        <v>171</v>
      </c>
      <c r="H6" s="1" t="s">
        <v>166</v>
      </c>
      <c r="J6" s="1" t="s">
        <v>172</v>
      </c>
      <c r="K6" s="1" t="s">
        <v>173</v>
      </c>
      <c r="L6" s="1" t="s">
        <v>174</v>
      </c>
      <c r="N6" s="1" t="s">
        <v>169</v>
      </c>
      <c r="O6" t="s">
        <v>16</v>
      </c>
      <c r="P6" s="1" t="s">
        <v>175</v>
      </c>
      <c r="Q6" s="1" t="s">
        <v>170</v>
      </c>
      <c r="R6" s="1" t="s">
        <v>170</v>
      </c>
      <c r="S6" s="1" t="s">
        <v>170</v>
      </c>
      <c r="T6" s="1" t="s">
        <v>217</v>
      </c>
      <c r="U6" s="1" t="s">
        <v>177</v>
      </c>
    </row>
    <row r="7" spans="1:24" x14ac:dyDescent="0.3">
      <c r="A7" t="s">
        <v>17</v>
      </c>
      <c r="B7" s="1">
        <v>10100</v>
      </c>
      <c r="C7" s="1">
        <f>VLOOKUP(A7,'[1]FanDuel-PGA-2024 ET-03 ET-14 ET'!$D:$E,2,FALSE)</f>
        <v>11600</v>
      </c>
      <c r="D7" s="2">
        <v>7</v>
      </c>
      <c r="E7" s="1" t="s">
        <v>171</v>
      </c>
      <c r="H7" s="1" t="s">
        <v>175</v>
      </c>
      <c r="J7" s="1" t="s">
        <v>176</v>
      </c>
      <c r="N7" s="1" t="s">
        <v>177</v>
      </c>
      <c r="O7" t="s">
        <v>17</v>
      </c>
      <c r="P7" s="1" t="s">
        <v>157</v>
      </c>
      <c r="Q7" s="1" t="s">
        <v>168</v>
      </c>
      <c r="R7" s="1" t="s">
        <v>170</v>
      </c>
    </row>
    <row r="8" spans="1:24" x14ac:dyDescent="0.3">
      <c r="A8" t="s">
        <v>18</v>
      </c>
      <c r="B8" s="1">
        <v>9900</v>
      </c>
      <c r="C8" s="1">
        <f>VLOOKUP(A8,'[1]FanDuel-PGA-2024 ET-03 ET-14 ET'!$D:$E,2,FALSE)</f>
        <v>10700</v>
      </c>
      <c r="D8" s="2">
        <v>11</v>
      </c>
      <c r="E8" s="1" t="s">
        <v>166</v>
      </c>
      <c r="H8" s="1" t="s">
        <v>164</v>
      </c>
      <c r="K8" s="1" t="s">
        <v>178</v>
      </c>
      <c r="L8" s="1" t="s">
        <v>179</v>
      </c>
      <c r="M8" s="1" t="s">
        <v>170</v>
      </c>
      <c r="O8" t="s">
        <v>18</v>
      </c>
      <c r="P8" s="1">
        <v>73</v>
      </c>
      <c r="Q8" s="1" t="s">
        <v>209</v>
      </c>
      <c r="R8" s="1">
        <v>21</v>
      </c>
    </row>
    <row r="9" spans="1:24" x14ac:dyDescent="0.3">
      <c r="A9" t="s">
        <v>19</v>
      </c>
      <c r="B9" s="1">
        <v>9800</v>
      </c>
      <c r="C9" s="1">
        <f>VLOOKUP(A9,'[1]FanDuel-PGA-2024 ET-03 ET-14 ET'!$D:$E,2,FALSE)</f>
        <v>10400</v>
      </c>
      <c r="D9" s="2">
        <v>17</v>
      </c>
      <c r="E9" s="1" t="s">
        <v>169</v>
      </c>
      <c r="H9" s="1">
        <v>1</v>
      </c>
      <c r="I9" s="1" t="s">
        <v>177</v>
      </c>
      <c r="J9" s="1" t="s">
        <v>180</v>
      </c>
      <c r="K9" s="1" t="s">
        <v>178</v>
      </c>
      <c r="M9" s="1" t="s">
        <v>181</v>
      </c>
      <c r="N9" s="1">
        <v>58</v>
      </c>
      <c r="O9" t="s">
        <v>19</v>
      </c>
      <c r="P9" s="1">
        <v>5</v>
      </c>
      <c r="R9" s="1" t="s">
        <v>170</v>
      </c>
      <c r="S9" s="1" t="s">
        <v>185</v>
      </c>
      <c r="T9" s="1" t="s">
        <v>170</v>
      </c>
      <c r="U9" s="1" t="s">
        <v>177</v>
      </c>
      <c r="V9" s="1" t="s">
        <v>208</v>
      </c>
      <c r="W9" s="1" t="s">
        <v>159</v>
      </c>
      <c r="X9" s="1" t="s">
        <v>217</v>
      </c>
    </row>
    <row r="10" spans="1:24" x14ac:dyDescent="0.3">
      <c r="A10" t="s">
        <v>20</v>
      </c>
      <c r="B10" s="1">
        <v>9700</v>
      </c>
      <c r="C10" s="1">
        <f>VLOOKUP(A10,'[1]FanDuel-PGA-2024 ET-03 ET-14 ET'!$D:$E,2,FALSE)</f>
        <v>10300</v>
      </c>
      <c r="D10" s="2">
        <v>99</v>
      </c>
      <c r="E10" s="1">
        <v>2</v>
      </c>
      <c r="H10" s="1" t="s">
        <v>170</v>
      </c>
      <c r="I10" s="1" t="s">
        <v>182</v>
      </c>
      <c r="J10" s="1">
        <v>1</v>
      </c>
      <c r="L10" s="1" t="s">
        <v>183</v>
      </c>
      <c r="N10" s="1" t="s">
        <v>184</v>
      </c>
      <c r="O10" t="s">
        <v>20</v>
      </c>
      <c r="P10" s="1" t="s">
        <v>230</v>
      </c>
      <c r="Q10" s="1" t="s">
        <v>170</v>
      </c>
      <c r="R10" s="1" t="s">
        <v>170</v>
      </c>
    </row>
    <row r="11" spans="1:24" x14ac:dyDescent="0.3">
      <c r="A11" t="s">
        <v>21</v>
      </c>
      <c r="B11" s="1">
        <v>9600</v>
      </c>
      <c r="C11" s="1">
        <f>VLOOKUP(A11,'[1]FanDuel-PGA-2024 ET-03 ET-14 ET'!$D:$E,2,FALSE)</f>
        <v>11300</v>
      </c>
      <c r="D11" s="2">
        <v>13</v>
      </c>
      <c r="E11" s="1" t="s">
        <v>185</v>
      </c>
      <c r="H11" s="1" t="s">
        <v>186</v>
      </c>
      <c r="I11" s="1" t="s">
        <v>170</v>
      </c>
      <c r="J11" s="1" t="s">
        <v>163</v>
      </c>
      <c r="K11" s="1" t="s">
        <v>178</v>
      </c>
      <c r="N11" s="1" t="s">
        <v>187</v>
      </c>
      <c r="O11" t="s">
        <v>21</v>
      </c>
      <c r="P11" s="1" t="s">
        <v>158</v>
      </c>
      <c r="Q11" s="1" t="s">
        <v>178</v>
      </c>
      <c r="R11" s="1" t="s">
        <v>170</v>
      </c>
    </row>
    <row r="12" spans="1:24" x14ac:dyDescent="0.3">
      <c r="A12" t="s">
        <v>22</v>
      </c>
      <c r="B12" s="1">
        <v>9500</v>
      </c>
      <c r="C12" s="1">
        <f>VLOOKUP(A12,'[1]FanDuel-PGA-2024 ET-03 ET-14 ET'!$D:$E,2,FALSE)</f>
        <v>10600</v>
      </c>
      <c r="D12" s="2">
        <v>24</v>
      </c>
      <c r="E12" s="1" t="s">
        <v>181</v>
      </c>
      <c r="H12" s="1" t="s">
        <v>188</v>
      </c>
      <c r="I12" s="1" t="s">
        <v>158</v>
      </c>
      <c r="J12" s="1" t="s">
        <v>183</v>
      </c>
      <c r="N12" s="1">
        <v>3</v>
      </c>
      <c r="O12" t="s">
        <v>22</v>
      </c>
      <c r="P12" s="1" t="s">
        <v>175</v>
      </c>
      <c r="Q12" s="1" t="s">
        <v>170</v>
      </c>
      <c r="R12" s="1" t="s">
        <v>214</v>
      </c>
      <c r="S12" s="1" t="s">
        <v>170</v>
      </c>
      <c r="T12" s="1" t="s">
        <v>182</v>
      </c>
      <c r="U12" s="1" t="s">
        <v>170</v>
      </c>
      <c r="V12" s="1" t="s">
        <v>170</v>
      </c>
      <c r="W12" s="1" t="s">
        <v>170</v>
      </c>
      <c r="X12" s="1" t="s">
        <v>166</v>
      </c>
    </row>
    <row r="13" spans="1:24" x14ac:dyDescent="0.3">
      <c r="A13" t="s">
        <v>23</v>
      </c>
      <c r="B13" s="1">
        <v>9400</v>
      </c>
      <c r="C13" s="1">
        <f>VLOOKUP(A13,'[1]FanDuel-PGA-2024 ET-03 ET-14 ET'!$D:$E,2,FALSE)</f>
        <v>11400</v>
      </c>
      <c r="D13" s="2">
        <v>2</v>
      </c>
      <c r="E13" s="1" t="s">
        <v>170</v>
      </c>
      <c r="H13" s="1" t="s">
        <v>175</v>
      </c>
      <c r="J13" s="1" t="s">
        <v>187</v>
      </c>
      <c r="K13" s="1" t="s">
        <v>170</v>
      </c>
      <c r="N13" s="1" t="s">
        <v>160</v>
      </c>
      <c r="O13" t="s">
        <v>23</v>
      </c>
      <c r="P13" s="1" t="s">
        <v>178</v>
      </c>
      <c r="Q13" s="1" t="s">
        <v>170</v>
      </c>
      <c r="R13" s="1" t="s">
        <v>182</v>
      </c>
    </row>
    <row r="14" spans="1:24" x14ac:dyDescent="0.3">
      <c r="A14" t="s">
        <v>24</v>
      </c>
      <c r="B14" s="1">
        <v>9300</v>
      </c>
      <c r="C14" s="1">
        <f>VLOOKUP(A14,'[1]FanDuel-PGA-2024 ET-03 ET-14 ET'!$D:$E,2,FALSE)</f>
        <v>10800</v>
      </c>
      <c r="D14" s="2">
        <v>50</v>
      </c>
      <c r="E14" s="1" t="s">
        <v>165</v>
      </c>
      <c r="H14" s="1" t="s">
        <v>175</v>
      </c>
      <c r="J14" s="1">
        <v>2</v>
      </c>
      <c r="K14" s="1" t="s">
        <v>168</v>
      </c>
      <c r="M14" s="1" t="s">
        <v>181</v>
      </c>
      <c r="N14" s="1" t="s">
        <v>189</v>
      </c>
      <c r="O14" t="s">
        <v>24</v>
      </c>
    </row>
    <row r="15" spans="1:24" x14ac:dyDescent="0.3">
      <c r="A15" t="s">
        <v>25</v>
      </c>
      <c r="B15" s="1">
        <v>9200</v>
      </c>
      <c r="C15" s="1">
        <f>VLOOKUP(A15,'[1]FanDuel-PGA-2024 ET-03 ET-14 ET'!$D:$E,2,FALSE)</f>
        <v>10900</v>
      </c>
      <c r="D15" s="2">
        <v>12</v>
      </c>
      <c r="E15" s="1" t="s">
        <v>181</v>
      </c>
      <c r="H15" s="1" t="s">
        <v>156</v>
      </c>
      <c r="I15" s="1" t="s">
        <v>157</v>
      </c>
      <c r="J15" s="1">
        <v>10</v>
      </c>
      <c r="L15" s="1" t="s">
        <v>158</v>
      </c>
      <c r="N15" s="1" t="s">
        <v>190</v>
      </c>
      <c r="O15" t="s">
        <v>25</v>
      </c>
      <c r="P15" s="1" t="s">
        <v>210</v>
      </c>
      <c r="Q15" s="1" t="s">
        <v>209</v>
      </c>
      <c r="R15" s="1" t="s">
        <v>170</v>
      </c>
    </row>
    <row r="16" spans="1:24" x14ac:dyDescent="0.3">
      <c r="A16" t="s">
        <v>26</v>
      </c>
      <c r="B16" s="1">
        <v>9100</v>
      </c>
      <c r="C16" s="1">
        <f>VLOOKUP(A16,'[1]FanDuel-PGA-2024 ET-03 ET-14 ET'!$D:$E,2,FALSE)</f>
        <v>9900</v>
      </c>
      <c r="D16" s="2">
        <v>15</v>
      </c>
      <c r="E16" s="1">
        <v>3</v>
      </c>
      <c r="F16" s="1" t="s">
        <v>166</v>
      </c>
      <c r="I16" s="1" t="s">
        <v>191</v>
      </c>
      <c r="K16" s="1" t="s">
        <v>165</v>
      </c>
      <c r="L16" s="1" t="s">
        <v>170</v>
      </c>
      <c r="O16" t="s">
        <v>26</v>
      </c>
      <c r="P16" s="1" t="s">
        <v>210</v>
      </c>
      <c r="Q16" s="1" t="s">
        <v>178</v>
      </c>
      <c r="R16" s="1">
        <v>8</v>
      </c>
      <c r="S16" s="1" t="s">
        <v>170</v>
      </c>
      <c r="T16" s="1" t="s">
        <v>231</v>
      </c>
      <c r="U16" s="1" t="s">
        <v>170</v>
      </c>
      <c r="V16" s="1" t="s">
        <v>186</v>
      </c>
      <c r="W16" s="1" t="s">
        <v>170</v>
      </c>
    </row>
    <row r="17" spans="1:24" x14ac:dyDescent="0.3">
      <c r="A17" t="s">
        <v>27</v>
      </c>
      <c r="B17" s="1">
        <v>9000</v>
      </c>
      <c r="C17" s="1">
        <f>VLOOKUP(A17,'[1]FanDuel-PGA-2024 ET-03 ET-14 ET'!$D:$E,2,FALSE)</f>
        <v>10200</v>
      </c>
      <c r="D17" s="2">
        <v>27</v>
      </c>
      <c r="E17" s="1" t="s">
        <v>171</v>
      </c>
      <c r="F17" s="1" t="s">
        <v>166</v>
      </c>
      <c r="H17" s="1" t="s">
        <v>186</v>
      </c>
      <c r="I17" s="1" t="s">
        <v>185</v>
      </c>
      <c r="J17" s="1">
        <v>70</v>
      </c>
      <c r="L17" s="1">
        <v>3</v>
      </c>
      <c r="N17" s="1" t="s">
        <v>190</v>
      </c>
      <c r="O17" t="s">
        <v>27</v>
      </c>
      <c r="P17" s="1" t="s">
        <v>224</v>
      </c>
      <c r="Q17" s="1" t="s">
        <v>170</v>
      </c>
    </row>
    <row r="18" spans="1:24" x14ac:dyDescent="0.3">
      <c r="A18" t="s">
        <v>28</v>
      </c>
      <c r="B18" s="1">
        <v>8900</v>
      </c>
      <c r="C18" s="1">
        <f>VLOOKUP(A18,'[1]FanDuel-PGA-2024 ET-03 ET-14 ET'!$D:$E,2,FALSE)</f>
        <v>10100</v>
      </c>
      <c r="D18" s="2">
        <v>28</v>
      </c>
      <c r="E18" s="1" t="s">
        <v>171</v>
      </c>
      <c r="H18" s="1">
        <v>9</v>
      </c>
      <c r="J18" s="1" t="s">
        <v>158</v>
      </c>
      <c r="K18" s="1" t="s">
        <v>170</v>
      </c>
      <c r="L18" s="1" t="s">
        <v>179</v>
      </c>
      <c r="N18" s="1" t="s">
        <v>156</v>
      </c>
      <c r="O18" t="s">
        <v>28</v>
      </c>
      <c r="P18" s="1" t="s">
        <v>175</v>
      </c>
      <c r="Q18" s="1" t="s">
        <v>170</v>
      </c>
      <c r="R18" s="1" t="s">
        <v>210</v>
      </c>
      <c r="S18" s="1" t="s">
        <v>185</v>
      </c>
      <c r="T18" s="1" t="s">
        <v>160</v>
      </c>
      <c r="U18" s="1" t="s">
        <v>191</v>
      </c>
      <c r="V18" s="1">
        <v>1</v>
      </c>
      <c r="W18" s="1" t="s">
        <v>170</v>
      </c>
    </row>
    <row r="19" spans="1:24" x14ac:dyDescent="0.3">
      <c r="A19" t="s">
        <v>29</v>
      </c>
      <c r="B19" s="1">
        <v>8800</v>
      </c>
      <c r="C19" s="1">
        <f>VLOOKUP(A19,'[1]FanDuel-PGA-2024 ET-03 ET-14 ET'!$D:$E,2,FALSE)</f>
        <v>10500</v>
      </c>
      <c r="D19" s="2">
        <v>18</v>
      </c>
      <c r="E19" s="1" t="s">
        <v>170</v>
      </c>
      <c r="H19" s="1" t="s">
        <v>156</v>
      </c>
      <c r="J19" s="1" t="s">
        <v>192</v>
      </c>
      <c r="L19" s="1" t="s">
        <v>187</v>
      </c>
      <c r="M19" s="1">
        <v>1</v>
      </c>
      <c r="N19" s="1" t="s">
        <v>189</v>
      </c>
      <c r="O19" t="s">
        <v>29</v>
      </c>
      <c r="P19" s="1" t="s">
        <v>230</v>
      </c>
      <c r="Q19" s="1" t="s">
        <v>177</v>
      </c>
      <c r="R19" s="1" t="s">
        <v>170</v>
      </c>
      <c r="S19" s="1" t="s">
        <v>160</v>
      </c>
      <c r="T19" s="1" t="s">
        <v>208</v>
      </c>
      <c r="U19" s="1" t="s">
        <v>182</v>
      </c>
    </row>
    <row r="20" spans="1:24" x14ac:dyDescent="0.3">
      <c r="A20" t="s">
        <v>30</v>
      </c>
      <c r="B20" s="1">
        <v>8700</v>
      </c>
      <c r="C20" s="1">
        <f>VLOOKUP(A20,'[1]FanDuel-PGA-2024 ET-03 ET-14 ET'!$D:$E,2,FALSE)</f>
        <v>9400</v>
      </c>
      <c r="D20" s="2">
        <v>40</v>
      </c>
      <c r="E20" s="1" t="s">
        <v>158</v>
      </c>
      <c r="H20" s="1" t="s">
        <v>193</v>
      </c>
      <c r="I20" s="1">
        <v>5</v>
      </c>
      <c r="J20" s="1" t="s">
        <v>194</v>
      </c>
      <c r="K20" s="1" t="s">
        <v>195</v>
      </c>
      <c r="M20" s="1" t="s">
        <v>170</v>
      </c>
      <c r="N20" s="1">
        <v>2</v>
      </c>
      <c r="O20" t="s">
        <v>30</v>
      </c>
      <c r="P20" s="1">
        <v>74</v>
      </c>
      <c r="Q20" s="1" t="s">
        <v>170</v>
      </c>
    </row>
    <row r="21" spans="1:24" x14ac:dyDescent="0.3">
      <c r="A21" t="s">
        <v>31</v>
      </c>
      <c r="B21" s="1">
        <v>8600</v>
      </c>
      <c r="C21" s="1">
        <f>VLOOKUP(A21,'[1]FanDuel-PGA-2024 ET-03 ET-14 ET'!$D:$E,2,FALSE)</f>
        <v>9500</v>
      </c>
      <c r="D21" s="2">
        <v>8</v>
      </c>
      <c r="E21" s="1" t="s">
        <v>166</v>
      </c>
      <c r="F21" s="1" t="s">
        <v>182</v>
      </c>
      <c r="H21" s="1" t="s">
        <v>162</v>
      </c>
      <c r="J21" s="1" t="s">
        <v>176</v>
      </c>
      <c r="M21" s="1" t="s">
        <v>166</v>
      </c>
      <c r="N21" s="1" t="s">
        <v>174</v>
      </c>
      <c r="O21" t="s">
        <v>31</v>
      </c>
      <c r="P21" s="1" t="s">
        <v>175</v>
      </c>
      <c r="Q21" s="1" t="s">
        <v>178</v>
      </c>
      <c r="R21" s="1" t="s">
        <v>170</v>
      </c>
      <c r="S21" s="1" t="s">
        <v>170</v>
      </c>
      <c r="T21" s="1" t="s">
        <v>170</v>
      </c>
      <c r="U21" s="1" t="s">
        <v>210</v>
      </c>
      <c r="V21" s="1" t="s">
        <v>170</v>
      </c>
      <c r="W21" s="1" t="s">
        <v>162</v>
      </c>
      <c r="X21" s="1" t="s">
        <v>159</v>
      </c>
    </row>
    <row r="22" spans="1:24" x14ac:dyDescent="0.3">
      <c r="A22" t="s">
        <v>32</v>
      </c>
      <c r="B22" s="1">
        <v>8500</v>
      </c>
      <c r="C22" s="1">
        <f>VLOOKUP(A22,'[1]FanDuel-PGA-2024 ET-03 ET-14 ET'!$D:$E,2,FALSE)</f>
        <v>10000</v>
      </c>
      <c r="D22" s="2">
        <v>9</v>
      </c>
      <c r="G22" s="1" t="s">
        <v>178</v>
      </c>
      <c r="H22" s="1" t="s">
        <v>175</v>
      </c>
      <c r="J22" s="1" t="s">
        <v>189</v>
      </c>
      <c r="K22" s="1" t="s">
        <v>158</v>
      </c>
      <c r="L22" s="1" t="s">
        <v>165</v>
      </c>
      <c r="N22" s="1" t="s">
        <v>196</v>
      </c>
      <c r="O22" t="s">
        <v>32</v>
      </c>
      <c r="P22" s="1" t="s">
        <v>175</v>
      </c>
      <c r="Q22" s="1" t="s">
        <v>170</v>
      </c>
      <c r="R22" s="1" t="s">
        <v>170</v>
      </c>
      <c r="S22" s="1" t="s">
        <v>177</v>
      </c>
      <c r="T22" s="1" t="s">
        <v>200</v>
      </c>
      <c r="U22" s="1" t="s">
        <v>170</v>
      </c>
      <c r="V22" s="1" t="s">
        <v>170</v>
      </c>
    </row>
    <row r="23" spans="1:24" x14ac:dyDescent="0.3">
      <c r="A23" t="s">
        <v>33</v>
      </c>
      <c r="B23" s="1">
        <v>8400</v>
      </c>
      <c r="C23" s="1">
        <f>VLOOKUP(A23,'[1]FanDuel-PGA-2024 ET-03 ET-14 ET'!$D:$E,2,FALSE)</f>
        <v>9600</v>
      </c>
      <c r="D23" s="2">
        <v>10</v>
      </c>
      <c r="E23" s="1" t="s">
        <v>197</v>
      </c>
      <c r="F23" s="1" t="s">
        <v>170</v>
      </c>
      <c r="H23" s="1" t="s">
        <v>198</v>
      </c>
      <c r="I23" s="1" t="s">
        <v>163</v>
      </c>
      <c r="J23" s="1" t="s">
        <v>163</v>
      </c>
      <c r="K23" s="1" t="s">
        <v>170</v>
      </c>
      <c r="L23" s="1" t="s">
        <v>165</v>
      </c>
      <c r="N23" s="1" t="s">
        <v>160</v>
      </c>
      <c r="O23" t="s">
        <v>33</v>
      </c>
      <c r="P23" s="1" t="s">
        <v>158</v>
      </c>
      <c r="Q23" s="1" t="s">
        <v>218</v>
      </c>
      <c r="R23" s="1" t="s">
        <v>159</v>
      </c>
      <c r="S23" s="1" t="s">
        <v>170</v>
      </c>
    </row>
    <row r="24" spans="1:24" x14ac:dyDescent="0.3">
      <c r="A24" t="s">
        <v>34</v>
      </c>
      <c r="B24" s="1">
        <v>8300</v>
      </c>
      <c r="C24" s="1">
        <f>VLOOKUP(A24,'[1]FanDuel-PGA-2024 ET-03 ET-14 ET'!$D:$E,2,FALSE)</f>
        <v>9600</v>
      </c>
      <c r="D24" s="2">
        <v>14</v>
      </c>
      <c r="E24" s="1" t="s">
        <v>197</v>
      </c>
      <c r="F24" s="1" t="s">
        <v>182</v>
      </c>
      <c r="H24" s="1" t="s">
        <v>162</v>
      </c>
      <c r="I24" s="1" t="s">
        <v>199</v>
      </c>
      <c r="J24" s="1" t="s">
        <v>192</v>
      </c>
      <c r="M24" s="1" t="s">
        <v>200</v>
      </c>
      <c r="N24" s="1" t="s">
        <v>190</v>
      </c>
      <c r="O24" t="s">
        <v>34</v>
      </c>
      <c r="P24" s="1" t="s">
        <v>170</v>
      </c>
      <c r="Q24" s="1" t="s">
        <v>209</v>
      </c>
      <c r="R24" s="1">
        <v>7</v>
      </c>
      <c r="S24" s="1" t="s">
        <v>182</v>
      </c>
    </row>
    <row r="25" spans="1:24" x14ac:dyDescent="0.3">
      <c r="A25" t="s">
        <v>35</v>
      </c>
      <c r="B25" s="1">
        <v>8200</v>
      </c>
      <c r="C25" s="1">
        <f>VLOOKUP(A25,'[1]FanDuel-PGA-2024 ET-03 ET-14 ET'!$D:$E,2,FALSE)</f>
        <v>9900</v>
      </c>
      <c r="D25" s="2">
        <v>19</v>
      </c>
      <c r="E25" s="1" t="s">
        <v>170</v>
      </c>
      <c r="F25" s="1" t="s">
        <v>161</v>
      </c>
      <c r="H25" s="1" t="s">
        <v>170</v>
      </c>
      <c r="I25" s="1" t="s">
        <v>201</v>
      </c>
      <c r="J25" s="1" t="s">
        <v>176</v>
      </c>
      <c r="M25" s="1" t="s">
        <v>170</v>
      </c>
      <c r="N25" s="1" t="s">
        <v>187</v>
      </c>
      <c r="O25" t="s">
        <v>35</v>
      </c>
      <c r="P25" s="1" t="s">
        <v>170</v>
      </c>
      <c r="Q25" s="1" t="s">
        <v>170</v>
      </c>
      <c r="R25" s="1" t="s">
        <v>168</v>
      </c>
      <c r="S25" s="1" t="s">
        <v>182</v>
      </c>
      <c r="T25" s="1" t="s">
        <v>231</v>
      </c>
      <c r="U25" s="1" t="s">
        <v>170</v>
      </c>
      <c r="V25" s="1" t="s">
        <v>170</v>
      </c>
    </row>
    <row r="26" spans="1:24" x14ac:dyDescent="0.3">
      <c r="A26" t="s">
        <v>36</v>
      </c>
      <c r="B26" s="1">
        <v>8100</v>
      </c>
      <c r="C26" s="1">
        <f>VLOOKUP(A26,'[1]FanDuel-PGA-2024 ET-03 ET-14 ET'!$D:$E,2,FALSE)</f>
        <v>9700</v>
      </c>
      <c r="D26" s="2">
        <v>34</v>
      </c>
      <c r="E26" s="1" t="s">
        <v>174</v>
      </c>
      <c r="F26" s="1" t="s">
        <v>202</v>
      </c>
      <c r="H26" s="1" t="s">
        <v>162</v>
      </c>
      <c r="I26" s="1" t="s">
        <v>159</v>
      </c>
      <c r="J26" s="1" t="s">
        <v>192</v>
      </c>
      <c r="L26" s="1" t="s">
        <v>170</v>
      </c>
      <c r="N26" s="1" t="s">
        <v>203</v>
      </c>
      <c r="O26" t="s">
        <v>36</v>
      </c>
      <c r="P26" s="1" t="s">
        <v>224</v>
      </c>
    </row>
    <row r="27" spans="1:24" x14ac:dyDescent="0.3">
      <c r="A27" t="s">
        <v>37</v>
      </c>
      <c r="B27" s="1">
        <v>8100</v>
      </c>
      <c r="C27" s="1">
        <f>VLOOKUP(A27,'[1]FanDuel-PGA-2024 ET-03 ET-14 ET'!$D:$E,2,FALSE)</f>
        <v>9200</v>
      </c>
      <c r="D27" s="2">
        <v>132</v>
      </c>
      <c r="E27" s="1" t="s">
        <v>185</v>
      </c>
      <c r="F27" s="1" t="s">
        <v>161</v>
      </c>
      <c r="H27" s="1" t="s">
        <v>186</v>
      </c>
      <c r="I27" s="1" t="s">
        <v>163</v>
      </c>
      <c r="J27" s="1" t="s">
        <v>192</v>
      </c>
      <c r="M27" s="1" t="s">
        <v>164</v>
      </c>
      <c r="N27" s="1">
        <v>4</v>
      </c>
      <c r="O27" t="s">
        <v>37</v>
      </c>
      <c r="P27" s="1" t="s">
        <v>210</v>
      </c>
      <c r="R27" s="1" t="s">
        <v>170</v>
      </c>
      <c r="S27" s="1" t="s">
        <v>209</v>
      </c>
      <c r="T27" s="1" t="s">
        <v>181</v>
      </c>
      <c r="V27" s="1" t="s">
        <v>170</v>
      </c>
    </row>
    <row r="28" spans="1:24" x14ac:dyDescent="0.3">
      <c r="A28" t="s">
        <v>38</v>
      </c>
      <c r="B28" s="1">
        <v>8000</v>
      </c>
      <c r="C28" s="1">
        <f>VLOOKUP(A28,'[1]FanDuel-PGA-2024 ET-03 ET-14 ET'!$D:$E,2,FALSE)</f>
        <v>9800</v>
      </c>
      <c r="D28" s="2">
        <v>131</v>
      </c>
      <c r="E28" s="1" t="s">
        <v>198</v>
      </c>
      <c r="F28" s="1" t="s">
        <v>164</v>
      </c>
      <c r="I28" s="1" t="s">
        <v>180</v>
      </c>
      <c r="K28" s="1" t="s">
        <v>204</v>
      </c>
      <c r="L28" s="1" t="s">
        <v>161</v>
      </c>
      <c r="O28" t="s">
        <v>38</v>
      </c>
      <c r="P28" s="1" t="s">
        <v>158</v>
      </c>
    </row>
    <row r="29" spans="1:24" x14ac:dyDescent="0.3">
      <c r="A29" t="s">
        <v>39</v>
      </c>
      <c r="B29" s="1">
        <v>8000</v>
      </c>
      <c r="C29" s="1">
        <f>VLOOKUP(A29,'[1]FanDuel-PGA-2024 ET-03 ET-14 ET'!$D:$E,2,FALSE)</f>
        <v>9700</v>
      </c>
      <c r="D29" s="2">
        <v>20</v>
      </c>
      <c r="E29" s="1" t="s">
        <v>181</v>
      </c>
      <c r="H29" s="1" t="s">
        <v>198</v>
      </c>
      <c r="I29" s="1" t="s">
        <v>169</v>
      </c>
      <c r="J29" s="1" t="s">
        <v>187</v>
      </c>
      <c r="L29" s="1" t="s">
        <v>165</v>
      </c>
      <c r="M29" s="1" t="s">
        <v>205</v>
      </c>
      <c r="N29" s="1" t="s">
        <v>165</v>
      </c>
      <c r="O29" t="s">
        <v>39</v>
      </c>
      <c r="P29" s="1" t="s">
        <v>230</v>
      </c>
      <c r="Q29" s="1" t="s">
        <v>232</v>
      </c>
      <c r="R29" s="1" t="s">
        <v>168</v>
      </c>
      <c r="S29" s="1" t="s">
        <v>173</v>
      </c>
      <c r="T29" s="1" t="s">
        <v>233</v>
      </c>
      <c r="U29" s="1">
        <v>1</v>
      </c>
      <c r="V29" s="1" t="s">
        <v>217</v>
      </c>
    </row>
    <row r="30" spans="1:24" x14ac:dyDescent="0.3">
      <c r="A30" t="s">
        <v>40</v>
      </c>
      <c r="B30" s="1">
        <v>7900</v>
      </c>
      <c r="C30" s="1">
        <f>VLOOKUP(A30,'[1]FanDuel-PGA-2024 ET-03 ET-14 ET'!$D:$E,2,FALSE)</f>
        <v>8600</v>
      </c>
      <c r="D30" s="2">
        <v>63</v>
      </c>
      <c r="E30" s="1" t="s">
        <v>169</v>
      </c>
      <c r="H30" s="1" t="s">
        <v>198</v>
      </c>
      <c r="I30" s="1" t="s">
        <v>191</v>
      </c>
      <c r="J30" s="1" t="s">
        <v>167</v>
      </c>
      <c r="L30" s="1" t="s">
        <v>206</v>
      </c>
      <c r="M30" s="1" t="s">
        <v>197</v>
      </c>
      <c r="N30" s="1" t="s">
        <v>160</v>
      </c>
      <c r="O30" t="s">
        <v>40</v>
      </c>
      <c r="P30" s="1" t="s">
        <v>198</v>
      </c>
      <c r="Q30" s="1" t="s">
        <v>233</v>
      </c>
      <c r="R30" s="1" t="s">
        <v>157</v>
      </c>
      <c r="S30" s="1" t="s">
        <v>185</v>
      </c>
      <c r="T30" s="1" t="s">
        <v>170</v>
      </c>
      <c r="U30" s="1" t="s">
        <v>212</v>
      </c>
      <c r="V30" s="1" t="s">
        <v>167</v>
      </c>
      <c r="W30" s="1" t="s">
        <v>185</v>
      </c>
      <c r="X30" s="1" t="s">
        <v>170</v>
      </c>
    </row>
    <row r="31" spans="1:24" x14ac:dyDescent="0.3">
      <c r="A31" t="s">
        <v>41</v>
      </c>
      <c r="B31" s="1">
        <v>7900</v>
      </c>
      <c r="C31" s="1">
        <f>VLOOKUP(A31,'[1]FanDuel-PGA-2024 ET-03 ET-14 ET'!$D:$E,2,FALSE)</f>
        <v>9000</v>
      </c>
      <c r="D31" s="2">
        <v>21</v>
      </c>
      <c r="E31" s="1" t="s">
        <v>171</v>
      </c>
      <c r="H31" s="1" t="s">
        <v>170</v>
      </c>
      <c r="J31" s="1" t="s">
        <v>172</v>
      </c>
      <c r="K31" s="1" t="s">
        <v>204</v>
      </c>
      <c r="M31" s="1" t="s">
        <v>164</v>
      </c>
      <c r="N31" s="1" t="s">
        <v>203</v>
      </c>
      <c r="O31" t="s">
        <v>41</v>
      </c>
      <c r="P31" s="1" t="s">
        <v>170</v>
      </c>
      <c r="Q31" s="1">
        <v>5</v>
      </c>
      <c r="R31" s="1" t="s">
        <v>184</v>
      </c>
      <c r="S31" s="1" t="s">
        <v>186</v>
      </c>
      <c r="T31" s="1" t="s">
        <v>208</v>
      </c>
      <c r="U31" s="1" t="s">
        <v>191</v>
      </c>
      <c r="V31" s="1" t="s">
        <v>210</v>
      </c>
      <c r="W31" s="1" t="s">
        <v>170</v>
      </c>
      <c r="X31" s="1" t="s">
        <v>170</v>
      </c>
    </row>
    <row r="32" spans="1:24" x14ac:dyDescent="0.3">
      <c r="A32" t="s">
        <v>42</v>
      </c>
      <c r="B32" s="1">
        <v>7800</v>
      </c>
      <c r="C32" s="1">
        <f>VLOOKUP(A32,'[1]FanDuel-PGA-2024 ET-03 ET-14 ET'!$D:$E,2,FALSE)</f>
        <v>9100</v>
      </c>
      <c r="D32" s="2">
        <v>43</v>
      </c>
      <c r="E32" s="1" t="s">
        <v>161</v>
      </c>
      <c r="H32" s="1">
        <v>7</v>
      </c>
      <c r="I32" s="1" t="s">
        <v>159</v>
      </c>
      <c r="J32" s="1">
        <v>76</v>
      </c>
      <c r="K32" s="1" t="s">
        <v>195</v>
      </c>
      <c r="M32" s="1" t="s">
        <v>156</v>
      </c>
      <c r="N32" s="1" t="s">
        <v>187</v>
      </c>
      <c r="O32" t="s">
        <v>42</v>
      </c>
      <c r="P32" s="1" t="s">
        <v>170</v>
      </c>
      <c r="S32" s="1" t="s">
        <v>170</v>
      </c>
      <c r="T32" s="1" t="s">
        <v>170</v>
      </c>
      <c r="U32" s="1" t="s">
        <v>170</v>
      </c>
      <c r="V32" s="1" t="s">
        <v>170</v>
      </c>
      <c r="W32" s="1" t="s">
        <v>170</v>
      </c>
      <c r="X32" s="1" t="s">
        <v>170</v>
      </c>
    </row>
    <row r="33" spans="1:24" x14ac:dyDescent="0.3">
      <c r="A33" t="s">
        <v>43</v>
      </c>
      <c r="B33" s="1">
        <v>7800</v>
      </c>
      <c r="C33" s="1">
        <f>VLOOKUP(A33,'[1]FanDuel-PGA-2024 ET-03 ET-14 ET'!$D:$E,2,FALSE)</f>
        <v>9100</v>
      </c>
      <c r="D33" s="2">
        <v>29</v>
      </c>
      <c r="E33" s="1" t="s">
        <v>169</v>
      </c>
      <c r="F33" s="1" t="s">
        <v>199</v>
      </c>
      <c r="H33" s="1">
        <v>8</v>
      </c>
      <c r="I33" s="1" t="s">
        <v>159</v>
      </c>
      <c r="J33" s="1" t="s">
        <v>158</v>
      </c>
      <c r="K33" s="1" t="s">
        <v>173</v>
      </c>
      <c r="L33" s="1" t="s">
        <v>159</v>
      </c>
      <c r="M33" s="1" t="s">
        <v>170</v>
      </c>
      <c r="N33" s="1" t="s">
        <v>196</v>
      </c>
      <c r="O33" t="s">
        <v>43</v>
      </c>
      <c r="P33" s="1" t="s">
        <v>157</v>
      </c>
      <c r="Q33" s="1" t="s">
        <v>190</v>
      </c>
      <c r="R33" s="1" t="s">
        <v>177</v>
      </c>
      <c r="S33" s="1" t="s">
        <v>181</v>
      </c>
      <c r="T33" s="1" t="s">
        <v>227</v>
      </c>
    </row>
    <row r="34" spans="1:24" x14ac:dyDescent="0.3">
      <c r="A34" t="s">
        <v>44</v>
      </c>
      <c r="B34" s="1">
        <v>7700</v>
      </c>
      <c r="C34" s="1">
        <f>VLOOKUP(A34,'[1]FanDuel-PGA-2024 ET-03 ET-14 ET'!$D:$E,2,FALSE)</f>
        <v>9500</v>
      </c>
      <c r="D34" s="2">
        <v>76</v>
      </c>
      <c r="E34" s="1">
        <v>55</v>
      </c>
      <c r="F34" s="1">
        <v>66</v>
      </c>
      <c r="H34" s="1" t="s">
        <v>156</v>
      </c>
      <c r="I34" s="1" t="s">
        <v>170</v>
      </c>
      <c r="J34" s="1" t="s">
        <v>194</v>
      </c>
      <c r="L34" s="1" t="s">
        <v>172</v>
      </c>
      <c r="M34" s="1">
        <v>6</v>
      </c>
      <c r="N34" s="1" t="s">
        <v>160</v>
      </c>
      <c r="O34" t="s">
        <v>44</v>
      </c>
      <c r="P34" s="1" t="s">
        <v>170</v>
      </c>
      <c r="Q34" s="1" t="s">
        <v>170</v>
      </c>
      <c r="R34" s="1" t="s">
        <v>177</v>
      </c>
      <c r="S34" s="1" t="s">
        <v>177</v>
      </c>
    </row>
    <row r="35" spans="1:24" x14ac:dyDescent="0.3">
      <c r="A35" t="s">
        <v>45</v>
      </c>
      <c r="B35" s="1">
        <v>7700</v>
      </c>
      <c r="C35" s="1">
        <f>VLOOKUP(A35,'[1]FanDuel-PGA-2024 ET-03 ET-14 ET'!$D:$E,2,FALSE)</f>
        <v>9300</v>
      </c>
      <c r="D35" s="2">
        <v>53</v>
      </c>
      <c r="E35" s="1" t="s">
        <v>161</v>
      </c>
      <c r="F35" s="1" t="s">
        <v>170</v>
      </c>
      <c r="H35" s="1" t="s">
        <v>156</v>
      </c>
      <c r="I35" s="1" t="s">
        <v>207</v>
      </c>
      <c r="J35" s="1" t="s">
        <v>187</v>
      </c>
      <c r="K35" s="1" t="s">
        <v>170</v>
      </c>
      <c r="L35" s="1" t="s">
        <v>161</v>
      </c>
      <c r="M35" s="1" t="s">
        <v>178</v>
      </c>
      <c r="N35" s="1" t="s">
        <v>187</v>
      </c>
      <c r="O35" t="s">
        <v>45</v>
      </c>
      <c r="P35" s="1" t="s">
        <v>230</v>
      </c>
    </row>
    <row r="36" spans="1:24" x14ac:dyDescent="0.3">
      <c r="A36" t="s">
        <v>46</v>
      </c>
      <c r="B36" s="1">
        <v>7600</v>
      </c>
      <c r="C36" s="1">
        <f>VLOOKUP(A36,'[1]FanDuel-PGA-2024 ET-03 ET-14 ET'!$D:$E,2,FALSE)</f>
        <v>9800</v>
      </c>
      <c r="D36" s="2">
        <v>35</v>
      </c>
      <c r="E36" s="1" t="s">
        <v>170</v>
      </c>
      <c r="H36" s="1" t="s">
        <v>175</v>
      </c>
      <c r="I36" s="1" t="s">
        <v>185</v>
      </c>
      <c r="J36" s="1" t="s">
        <v>194</v>
      </c>
      <c r="L36" s="1" t="s">
        <v>208</v>
      </c>
      <c r="O36" t="s">
        <v>46</v>
      </c>
      <c r="P36" s="1">
        <v>71</v>
      </c>
      <c r="Q36" s="1" t="s">
        <v>170</v>
      </c>
      <c r="R36" s="1" t="s">
        <v>214</v>
      </c>
      <c r="S36" s="1" t="s">
        <v>169</v>
      </c>
      <c r="T36" s="1" t="s">
        <v>172</v>
      </c>
      <c r="U36" s="1" t="s">
        <v>158</v>
      </c>
      <c r="V36" s="1" t="s">
        <v>169</v>
      </c>
      <c r="W36" s="1" t="s">
        <v>196</v>
      </c>
      <c r="X36" s="1" t="s">
        <v>196</v>
      </c>
    </row>
    <row r="37" spans="1:24" x14ac:dyDescent="0.3">
      <c r="A37" t="s">
        <v>47</v>
      </c>
      <c r="B37" s="1">
        <v>7600</v>
      </c>
      <c r="C37" s="1">
        <f>VLOOKUP(A37,'[1]FanDuel-PGA-2024 ET-03 ET-14 ET'!$D:$E,2,FALSE)</f>
        <v>9000</v>
      </c>
      <c r="D37" s="2">
        <v>31</v>
      </c>
      <c r="E37" s="1" t="s">
        <v>198</v>
      </c>
      <c r="F37" s="1" t="s">
        <v>199</v>
      </c>
      <c r="H37" s="1" t="s">
        <v>170</v>
      </c>
      <c r="J37" s="1" t="s">
        <v>209</v>
      </c>
      <c r="L37" s="1" t="s">
        <v>189</v>
      </c>
      <c r="M37" s="1" t="s">
        <v>197</v>
      </c>
      <c r="N37" s="1">
        <v>1</v>
      </c>
      <c r="O37" t="s">
        <v>47</v>
      </c>
      <c r="P37" s="1" t="s">
        <v>170</v>
      </c>
      <c r="Q37" s="1" t="s">
        <v>170</v>
      </c>
      <c r="R37" s="1" t="s">
        <v>214</v>
      </c>
      <c r="S37" s="1" t="s">
        <v>173</v>
      </c>
      <c r="T37" s="1" t="s">
        <v>231</v>
      </c>
      <c r="U37" s="1" t="s">
        <v>169</v>
      </c>
      <c r="V37" s="1" t="s">
        <v>232</v>
      </c>
      <c r="W37" s="1" t="s">
        <v>178</v>
      </c>
      <c r="X37" s="1" t="s">
        <v>178</v>
      </c>
    </row>
    <row r="38" spans="1:24" x14ac:dyDescent="0.3">
      <c r="A38" t="s">
        <v>48</v>
      </c>
      <c r="B38" s="1">
        <v>7500</v>
      </c>
      <c r="C38" s="1">
        <f>VLOOKUP(A38,'[1]FanDuel-PGA-2024 ET-03 ET-14 ET'!$D:$E,2,FALSE)</f>
        <v>9300</v>
      </c>
      <c r="D38" s="2">
        <v>30</v>
      </c>
      <c r="E38" s="1" t="s">
        <v>174</v>
      </c>
      <c r="H38" s="1" t="s">
        <v>166</v>
      </c>
      <c r="I38" s="1" t="s">
        <v>170</v>
      </c>
      <c r="J38" s="1" t="s">
        <v>183</v>
      </c>
      <c r="L38" s="1" t="s">
        <v>158</v>
      </c>
      <c r="M38" s="1" t="s">
        <v>170</v>
      </c>
      <c r="N38" s="1" t="s">
        <v>187</v>
      </c>
      <c r="O38" t="s">
        <v>48</v>
      </c>
      <c r="P38" s="1" t="s">
        <v>178</v>
      </c>
      <c r="Q38" s="1" t="s">
        <v>168</v>
      </c>
      <c r="R38" s="1" t="s">
        <v>184</v>
      </c>
      <c r="S38" s="1" t="s">
        <v>170</v>
      </c>
      <c r="T38" s="1" t="s">
        <v>200</v>
      </c>
      <c r="U38" s="1" t="s">
        <v>181</v>
      </c>
      <c r="V38" s="1" t="s">
        <v>183</v>
      </c>
      <c r="W38" s="1" t="s">
        <v>170</v>
      </c>
    </row>
    <row r="39" spans="1:24" x14ac:dyDescent="0.3">
      <c r="A39" t="s">
        <v>49</v>
      </c>
      <c r="B39" s="1">
        <v>7500</v>
      </c>
      <c r="C39" s="1">
        <f>VLOOKUP(A39,'[1]FanDuel-PGA-2024 ET-03 ET-14 ET'!$D:$E,2,FALSE)</f>
        <v>9200</v>
      </c>
      <c r="D39" s="2">
        <v>116</v>
      </c>
      <c r="F39" s="1" t="s">
        <v>168</v>
      </c>
      <c r="G39" s="1" t="s">
        <v>175</v>
      </c>
      <c r="I39" s="1" t="s">
        <v>159</v>
      </c>
      <c r="J39" s="1" t="s">
        <v>167</v>
      </c>
      <c r="K39" s="1" t="s">
        <v>170</v>
      </c>
      <c r="L39" s="1" t="s">
        <v>168</v>
      </c>
      <c r="M39" s="1" t="s">
        <v>181</v>
      </c>
      <c r="O39" t="s">
        <v>49</v>
      </c>
      <c r="P39" s="1" t="s">
        <v>210</v>
      </c>
      <c r="Q39" s="1" t="s">
        <v>178</v>
      </c>
      <c r="R39" s="1" t="s">
        <v>170</v>
      </c>
      <c r="S39" s="1" t="s">
        <v>189</v>
      </c>
      <c r="T39" s="1" t="s">
        <v>234</v>
      </c>
    </row>
    <row r="40" spans="1:24" x14ac:dyDescent="0.3">
      <c r="A40" t="s">
        <v>50</v>
      </c>
      <c r="B40" s="1">
        <v>7400</v>
      </c>
      <c r="C40" s="1">
        <f>VLOOKUP(A40,'[1]FanDuel-PGA-2024 ET-03 ET-14 ET'!$D:$E,2,FALSE)</f>
        <v>8800</v>
      </c>
      <c r="D40" s="2">
        <v>69</v>
      </c>
      <c r="E40" s="1" t="s">
        <v>198</v>
      </c>
      <c r="F40" s="1" t="s">
        <v>170</v>
      </c>
      <c r="H40" s="1" t="s">
        <v>162</v>
      </c>
      <c r="I40" s="1" t="s">
        <v>199</v>
      </c>
      <c r="J40" s="1" t="s">
        <v>194</v>
      </c>
      <c r="K40" s="1" t="s">
        <v>170</v>
      </c>
      <c r="L40" s="1">
        <v>2</v>
      </c>
      <c r="O40" t="s">
        <v>50</v>
      </c>
      <c r="P40" s="1" t="s">
        <v>178</v>
      </c>
      <c r="R40" s="1" t="s">
        <v>182</v>
      </c>
    </row>
    <row r="41" spans="1:24" x14ac:dyDescent="0.3">
      <c r="A41" t="s">
        <v>51</v>
      </c>
      <c r="B41" s="1">
        <v>7400</v>
      </c>
      <c r="C41" s="1">
        <f>VLOOKUP(A41,'[1]FanDuel-PGA-2024 ET-03 ET-14 ET'!$D:$E,2,FALSE)</f>
        <v>8700</v>
      </c>
      <c r="D41" s="2">
        <v>68</v>
      </c>
      <c r="E41" s="1" t="s">
        <v>185</v>
      </c>
      <c r="G41" s="1" t="s">
        <v>190</v>
      </c>
      <c r="H41" s="1" t="s">
        <v>198</v>
      </c>
      <c r="I41" s="1" t="s">
        <v>177</v>
      </c>
      <c r="J41" s="1" t="s">
        <v>187</v>
      </c>
      <c r="K41" s="1" t="s">
        <v>194</v>
      </c>
      <c r="M41" s="1" t="s">
        <v>208</v>
      </c>
      <c r="N41" s="1" t="s">
        <v>204</v>
      </c>
      <c r="O41" t="s">
        <v>51</v>
      </c>
      <c r="P41" s="1" t="s">
        <v>170</v>
      </c>
      <c r="Q41" s="1" t="s">
        <v>170</v>
      </c>
      <c r="R41" s="1" t="s">
        <v>170</v>
      </c>
      <c r="S41" s="1" t="s">
        <v>209</v>
      </c>
      <c r="T41" s="1" t="s">
        <v>193</v>
      </c>
      <c r="U41" s="1">
        <v>11</v>
      </c>
      <c r="V41" s="1" t="s">
        <v>170</v>
      </c>
    </row>
    <row r="42" spans="1:24" x14ac:dyDescent="0.3">
      <c r="A42" t="s">
        <v>52</v>
      </c>
      <c r="B42" s="1">
        <v>7300</v>
      </c>
      <c r="C42" s="1">
        <f>VLOOKUP(A42,'[1]FanDuel-PGA-2024 ET-03 ET-14 ET'!$D:$E,2,FALSE)</f>
        <v>8500</v>
      </c>
      <c r="D42" s="2">
        <v>47</v>
      </c>
      <c r="E42" s="1" t="s">
        <v>171</v>
      </c>
      <c r="F42" s="1" t="s">
        <v>182</v>
      </c>
      <c r="H42" s="1" t="s">
        <v>210</v>
      </c>
      <c r="I42" s="1" t="s">
        <v>170</v>
      </c>
      <c r="J42" s="1" t="s">
        <v>189</v>
      </c>
      <c r="L42" s="1" t="s">
        <v>170</v>
      </c>
      <c r="N42" s="1">
        <v>56</v>
      </c>
      <c r="O42" t="s">
        <v>52</v>
      </c>
      <c r="P42" s="1" t="s">
        <v>178</v>
      </c>
      <c r="R42" s="1" t="s">
        <v>170</v>
      </c>
      <c r="S42" s="1" t="s">
        <v>189</v>
      </c>
      <c r="T42" s="1" t="s">
        <v>170</v>
      </c>
      <c r="U42" s="1" t="s">
        <v>191</v>
      </c>
      <c r="V42" s="1" t="s">
        <v>170</v>
      </c>
      <c r="W42" s="1">
        <v>1</v>
      </c>
      <c r="X42" s="1" t="s">
        <v>234</v>
      </c>
    </row>
    <row r="43" spans="1:24" x14ac:dyDescent="0.3">
      <c r="A43" t="s">
        <v>53</v>
      </c>
      <c r="B43" s="1">
        <v>7300</v>
      </c>
      <c r="C43" s="1">
        <f>VLOOKUP(A43,'[1]FanDuel-PGA-2024 ET-03 ET-14 ET'!$D:$E,2,FALSE)</f>
        <v>8400</v>
      </c>
      <c r="D43" s="2">
        <v>65</v>
      </c>
      <c r="E43" s="1" t="s">
        <v>165</v>
      </c>
      <c r="F43" s="1" t="s">
        <v>164</v>
      </c>
      <c r="G43" s="1" t="s">
        <v>185</v>
      </c>
      <c r="I43" s="1" t="s">
        <v>170</v>
      </c>
      <c r="J43" s="1" t="s">
        <v>194</v>
      </c>
      <c r="L43" s="1" t="s">
        <v>165</v>
      </c>
      <c r="M43" s="1" t="s">
        <v>174</v>
      </c>
      <c r="N43" s="1" t="s">
        <v>177</v>
      </c>
      <c r="O43" t="s">
        <v>53</v>
      </c>
      <c r="Q43" s="1" t="s">
        <v>178</v>
      </c>
    </row>
    <row r="44" spans="1:24" x14ac:dyDescent="0.3">
      <c r="A44" t="s">
        <v>54</v>
      </c>
      <c r="B44" s="1">
        <v>7200</v>
      </c>
      <c r="C44" s="1">
        <f>VLOOKUP(A44,'[1]FanDuel-PGA-2024 ET-03 ET-14 ET'!$D:$E,2,FALSE)</f>
        <v>8800</v>
      </c>
      <c r="D44" s="2">
        <v>78</v>
      </c>
      <c r="F44" s="1" t="s">
        <v>168</v>
      </c>
      <c r="I44" s="1" t="s">
        <v>212</v>
      </c>
      <c r="J44" s="1" t="s">
        <v>209</v>
      </c>
      <c r="L44" s="1" t="s">
        <v>165</v>
      </c>
      <c r="M44" s="1" t="s">
        <v>205</v>
      </c>
      <c r="O44" t="s">
        <v>54</v>
      </c>
      <c r="P44" s="1" t="s">
        <v>170</v>
      </c>
      <c r="Q44" s="1" t="s">
        <v>209</v>
      </c>
      <c r="R44" s="1" t="s">
        <v>170</v>
      </c>
      <c r="S44" s="1" t="s">
        <v>170</v>
      </c>
      <c r="T44" s="1" t="s">
        <v>159</v>
      </c>
      <c r="U44" s="1">
        <v>10</v>
      </c>
    </row>
    <row r="45" spans="1:24" x14ac:dyDescent="0.3">
      <c r="A45" t="s">
        <v>55</v>
      </c>
      <c r="B45" s="1">
        <v>7200</v>
      </c>
      <c r="C45" s="1">
        <f>VLOOKUP(A45,'[1]FanDuel-PGA-2024 ET-03 ET-14 ET'!$D:$E,2,FALSE)</f>
        <v>8900</v>
      </c>
      <c r="D45" s="2">
        <v>61</v>
      </c>
      <c r="E45" s="1" t="s">
        <v>198</v>
      </c>
      <c r="F45" s="1" t="s">
        <v>170</v>
      </c>
      <c r="G45" s="1" t="s">
        <v>157</v>
      </c>
      <c r="J45" s="1" t="s">
        <v>180</v>
      </c>
      <c r="K45" s="1" t="s">
        <v>157</v>
      </c>
      <c r="L45" s="1" t="s">
        <v>174</v>
      </c>
      <c r="M45" s="1" t="s">
        <v>197</v>
      </c>
      <c r="O45" t="s">
        <v>55</v>
      </c>
      <c r="P45" s="1" t="s">
        <v>198</v>
      </c>
      <c r="Q45" s="1" t="s">
        <v>170</v>
      </c>
    </row>
    <row r="46" spans="1:24" x14ac:dyDescent="0.3">
      <c r="A46" t="s">
        <v>56</v>
      </c>
      <c r="B46" s="1">
        <v>7100</v>
      </c>
      <c r="C46" s="1">
        <f>VLOOKUP(A46,'[1]FanDuel-PGA-2024 ET-03 ET-14 ET'!$D:$E,2,FALSE)</f>
        <v>8900</v>
      </c>
      <c r="D46" s="2">
        <v>104</v>
      </c>
      <c r="E46" s="1" t="s">
        <v>170</v>
      </c>
      <c r="G46" s="1" t="s">
        <v>174</v>
      </c>
      <c r="H46" s="1" t="s">
        <v>183</v>
      </c>
      <c r="J46" s="1" t="s">
        <v>192</v>
      </c>
      <c r="K46" s="1">
        <v>2</v>
      </c>
      <c r="L46" s="1" t="s">
        <v>208</v>
      </c>
      <c r="M46" s="1" t="s">
        <v>165</v>
      </c>
      <c r="O46" t="s">
        <v>56</v>
      </c>
    </row>
    <row r="47" spans="1:24" x14ac:dyDescent="0.3">
      <c r="A47" t="s">
        <v>57</v>
      </c>
      <c r="B47" s="1">
        <v>7100</v>
      </c>
      <c r="C47" s="1">
        <f>VLOOKUP(A47,'[1]FanDuel-PGA-2024 ET-03 ET-14 ET'!$D:$E,2,FALSE)</f>
        <v>8900</v>
      </c>
      <c r="D47" s="2">
        <v>74</v>
      </c>
      <c r="E47" s="1" t="s">
        <v>200</v>
      </c>
      <c r="F47" s="1" t="s">
        <v>166</v>
      </c>
      <c r="G47" s="1">
        <v>1</v>
      </c>
      <c r="I47" s="1" t="s">
        <v>199</v>
      </c>
      <c r="K47" s="1" t="s">
        <v>157</v>
      </c>
      <c r="L47" s="1" t="s">
        <v>170</v>
      </c>
      <c r="M47" s="1" t="s">
        <v>206</v>
      </c>
      <c r="O47" t="s">
        <v>57</v>
      </c>
    </row>
    <row r="48" spans="1:24" x14ac:dyDescent="0.3">
      <c r="A48" t="s">
        <v>58</v>
      </c>
      <c r="B48" s="1">
        <v>7000</v>
      </c>
      <c r="C48" s="1">
        <f>VLOOKUP(A48,'[1]FanDuel-PGA-2024 ET-03 ET-14 ET'!$D:$E,2,FALSE)</f>
        <v>8700</v>
      </c>
      <c r="D48" s="2">
        <v>49</v>
      </c>
      <c r="E48" s="1" t="s">
        <v>197</v>
      </c>
      <c r="H48" s="1">
        <v>49</v>
      </c>
      <c r="J48" s="1" t="s">
        <v>194</v>
      </c>
      <c r="L48" s="1" t="s">
        <v>170</v>
      </c>
      <c r="M48" s="1" t="s">
        <v>181</v>
      </c>
      <c r="N48" s="1" t="s">
        <v>174</v>
      </c>
      <c r="O48" t="s">
        <v>58</v>
      </c>
      <c r="P48" s="1" t="s">
        <v>158</v>
      </c>
      <c r="Q48" s="1" t="s">
        <v>170</v>
      </c>
      <c r="R48" s="1" t="s">
        <v>170</v>
      </c>
    </row>
    <row r="49" spans="1:24" x14ac:dyDescent="0.3">
      <c r="A49" t="s">
        <v>59</v>
      </c>
      <c r="B49" s="1">
        <v>7000</v>
      </c>
      <c r="C49" s="1">
        <f>VLOOKUP(A49,'[1]FanDuel-PGA-2024 ET-03 ET-14 ET'!$D:$E,2,FALSE)</f>
        <v>9400</v>
      </c>
      <c r="D49" s="2">
        <v>16</v>
      </c>
      <c r="E49" s="1" t="s">
        <v>170</v>
      </c>
      <c r="F49" s="1" t="s">
        <v>195</v>
      </c>
      <c r="J49" s="1" t="s">
        <v>172</v>
      </c>
      <c r="K49" s="1" t="s">
        <v>173</v>
      </c>
      <c r="M49" s="1" t="s">
        <v>200</v>
      </c>
      <c r="N49" s="1" t="s">
        <v>213</v>
      </c>
      <c r="O49" t="s">
        <v>59</v>
      </c>
      <c r="P49" s="1" t="s">
        <v>158</v>
      </c>
      <c r="Q49" s="1" t="s">
        <v>170</v>
      </c>
      <c r="S49" s="1" t="s">
        <v>185</v>
      </c>
      <c r="T49" s="1" t="s">
        <v>217</v>
      </c>
      <c r="U49" s="1" t="s">
        <v>222</v>
      </c>
      <c r="V49" s="1" t="s">
        <v>175</v>
      </c>
      <c r="W49" s="1" t="s">
        <v>170</v>
      </c>
      <c r="X49" s="1" t="s">
        <v>166</v>
      </c>
    </row>
    <row r="50" spans="1:24" x14ac:dyDescent="0.3">
      <c r="A50" t="s">
        <v>60</v>
      </c>
      <c r="B50" s="1">
        <v>6900</v>
      </c>
      <c r="C50" s="1">
        <f>VLOOKUP(A50,'[1]FanDuel-PGA-2024 ET-03 ET-14 ET'!$D:$E,2,FALSE)</f>
        <v>8700</v>
      </c>
      <c r="D50" s="2">
        <v>82</v>
      </c>
      <c r="E50" s="1" t="s">
        <v>214</v>
      </c>
      <c r="F50" s="1" t="s">
        <v>170</v>
      </c>
      <c r="H50" s="1" t="s">
        <v>183</v>
      </c>
      <c r="I50" s="1" t="s">
        <v>177</v>
      </c>
      <c r="J50" s="1" t="s">
        <v>209</v>
      </c>
      <c r="M50" s="1" t="s">
        <v>162</v>
      </c>
      <c r="N50" s="1" t="s">
        <v>204</v>
      </c>
      <c r="O50" t="s">
        <v>60</v>
      </c>
      <c r="P50" s="1" t="s">
        <v>178</v>
      </c>
      <c r="Q50" s="1" t="s">
        <v>191</v>
      </c>
      <c r="R50" s="1" t="s">
        <v>218</v>
      </c>
      <c r="S50" s="1" t="s">
        <v>182</v>
      </c>
    </row>
    <row r="51" spans="1:24" x14ac:dyDescent="0.3">
      <c r="A51" t="s">
        <v>61</v>
      </c>
      <c r="B51" s="1">
        <v>6900</v>
      </c>
      <c r="C51" s="1">
        <f>VLOOKUP(A51,'[1]FanDuel-PGA-2024 ET-03 ET-14 ET'!$D:$E,2,FALSE)</f>
        <v>8300</v>
      </c>
      <c r="D51" s="2">
        <v>72</v>
      </c>
      <c r="E51" s="1" t="s">
        <v>169</v>
      </c>
      <c r="H51" s="1" t="s">
        <v>183</v>
      </c>
      <c r="I51" s="1">
        <v>1</v>
      </c>
      <c r="J51" s="1" t="s">
        <v>180</v>
      </c>
      <c r="L51" s="1" t="s">
        <v>170</v>
      </c>
      <c r="M51" s="1" t="s">
        <v>208</v>
      </c>
      <c r="N51" s="1" t="s">
        <v>174</v>
      </c>
      <c r="O51" t="s">
        <v>61</v>
      </c>
      <c r="P51" s="1" t="s">
        <v>170</v>
      </c>
      <c r="R51" s="1" t="s">
        <v>214</v>
      </c>
      <c r="S51" s="1" t="s">
        <v>186</v>
      </c>
      <c r="T51" s="1" t="s">
        <v>235</v>
      </c>
      <c r="V51" s="1" t="s">
        <v>170</v>
      </c>
      <c r="W51" s="1">
        <v>73</v>
      </c>
    </row>
    <row r="52" spans="1:24" x14ac:dyDescent="0.3">
      <c r="A52" t="s">
        <v>62</v>
      </c>
      <c r="B52" s="1">
        <v>6800</v>
      </c>
      <c r="C52" s="1">
        <f>VLOOKUP(A52,'[1]FanDuel-PGA-2024 ET-03 ET-14 ET'!$D:$E,2,FALSE)</f>
        <v>9000</v>
      </c>
      <c r="D52" s="2">
        <v>114</v>
      </c>
      <c r="F52" s="1" t="s">
        <v>199</v>
      </c>
      <c r="H52" s="1" t="s">
        <v>162</v>
      </c>
      <c r="I52" s="1" t="s">
        <v>182</v>
      </c>
      <c r="J52" s="1" t="s">
        <v>187</v>
      </c>
      <c r="K52" s="1" t="s">
        <v>158</v>
      </c>
      <c r="L52" s="1" t="s">
        <v>189</v>
      </c>
      <c r="O52" t="s">
        <v>62</v>
      </c>
      <c r="P52" s="1" t="s">
        <v>170</v>
      </c>
      <c r="Q52" s="1" t="s">
        <v>170</v>
      </c>
      <c r="R52" s="1" t="s">
        <v>170</v>
      </c>
      <c r="S52" s="1" t="s">
        <v>170</v>
      </c>
      <c r="T52" s="1" t="s">
        <v>231</v>
      </c>
    </row>
    <row r="53" spans="1:24" x14ac:dyDescent="0.3">
      <c r="A53" t="s">
        <v>63</v>
      </c>
      <c r="B53" s="1">
        <v>6800</v>
      </c>
      <c r="C53" s="1">
        <f>VLOOKUP(A53,'[1]FanDuel-PGA-2024 ET-03 ET-14 ET'!$D:$E,2,FALSE)</f>
        <v>8400</v>
      </c>
      <c r="D53" s="2">
        <v>23</v>
      </c>
      <c r="F53" s="1" t="s">
        <v>186</v>
      </c>
      <c r="G53" s="1" t="s">
        <v>185</v>
      </c>
      <c r="I53" s="1" t="s">
        <v>169</v>
      </c>
      <c r="K53" s="1" t="s">
        <v>178</v>
      </c>
      <c r="L53" s="1" t="s">
        <v>170</v>
      </c>
      <c r="M53" s="1" t="s">
        <v>170</v>
      </c>
      <c r="O53" t="s">
        <v>63</v>
      </c>
      <c r="P53" s="1" t="s">
        <v>170</v>
      </c>
      <c r="Q53" s="1" t="s">
        <v>158</v>
      </c>
      <c r="R53" s="1" t="s">
        <v>184</v>
      </c>
    </row>
    <row r="54" spans="1:24" x14ac:dyDescent="0.3">
      <c r="A54" t="s">
        <v>64</v>
      </c>
      <c r="B54" s="1">
        <v>6700</v>
      </c>
      <c r="C54" s="1">
        <f>VLOOKUP(A54,'[1]FanDuel-PGA-2024 ET-03 ET-14 ET'!$D:$E,2,FALSE)</f>
        <v>8800</v>
      </c>
      <c r="D54" s="2">
        <v>94</v>
      </c>
      <c r="E54" s="1" t="s">
        <v>174</v>
      </c>
      <c r="F54" s="1" t="s">
        <v>199</v>
      </c>
      <c r="J54" s="1">
        <v>3</v>
      </c>
      <c r="K54" s="1">
        <v>1</v>
      </c>
      <c r="L54" s="1" t="s">
        <v>183</v>
      </c>
      <c r="M54" s="1" t="s">
        <v>208</v>
      </c>
      <c r="O54" t="s">
        <v>64</v>
      </c>
    </row>
    <row r="55" spans="1:24" x14ac:dyDescent="0.3">
      <c r="A55" t="s">
        <v>65</v>
      </c>
      <c r="B55" s="1">
        <v>6700</v>
      </c>
      <c r="C55" s="1">
        <f>VLOOKUP(A55,'[1]FanDuel-PGA-2024 ET-03 ET-14 ET'!$D:$E,2,FALSE)</f>
        <v>8500</v>
      </c>
      <c r="D55" s="2">
        <v>32</v>
      </c>
      <c r="E55" s="1">
        <v>56</v>
      </c>
      <c r="F55" s="1" t="s">
        <v>170</v>
      </c>
      <c r="H55" s="1" t="s">
        <v>164</v>
      </c>
      <c r="I55" s="1" t="s">
        <v>170</v>
      </c>
      <c r="J55" s="1" t="s">
        <v>209</v>
      </c>
      <c r="K55" s="1" t="s">
        <v>216</v>
      </c>
      <c r="M55" s="1" t="s">
        <v>163</v>
      </c>
      <c r="N55" s="1" t="s">
        <v>177</v>
      </c>
      <c r="O55" t="s">
        <v>65</v>
      </c>
      <c r="P55" s="1" t="s">
        <v>170</v>
      </c>
      <c r="Q55" s="1" t="s">
        <v>232</v>
      </c>
      <c r="R55" s="1" t="s">
        <v>170</v>
      </c>
      <c r="S55" s="1" t="s">
        <v>173</v>
      </c>
      <c r="T55" s="1" t="s">
        <v>170</v>
      </c>
      <c r="U55" s="1" t="s">
        <v>170</v>
      </c>
    </row>
    <row r="56" spans="1:24" x14ac:dyDescent="0.3">
      <c r="A56" t="s">
        <v>66</v>
      </c>
      <c r="B56" s="1">
        <v>6600</v>
      </c>
      <c r="C56" s="1">
        <f>VLOOKUP(A56,'[1]FanDuel-PGA-2024 ET-03 ET-14 ET'!$D:$E,2,FALSE)</f>
        <v>8400</v>
      </c>
      <c r="D56" s="2">
        <v>60</v>
      </c>
      <c r="F56" s="1" t="s">
        <v>168</v>
      </c>
      <c r="I56" s="1" t="s">
        <v>182</v>
      </c>
      <c r="K56" s="1" t="s">
        <v>170</v>
      </c>
      <c r="L56" s="1" t="s">
        <v>170</v>
      </c>
      <c r="M56" s="1" t="s">
        <v>197</v>
      </c>
      <c r="O56" t="s">
        <v>66</v>
      </c>
      <c r="P56" s="1" t="s">
        <v>170</v>
      </c>
      <c r="Q56" s="1" t="s">
        <v>232</v>
      </c>
      <c r="R56" s="1" t="s">
        <v>176</v>
      </c>
      <c r="S56" s="1" t="s">
        <v>209</v>
      </c>
      <c r="T56" s="1" t="s">
        <v>193</v>
      </c>
      <c r="U56" s="1" t="s">
        <v>170</v>
      </c>
      <c r="V56" s="1" t="s">
        <v>199</v>
      </c>
      <c r="W56" s="1" t="s">
        <v>178</v>
      </c>
      <c r="X56" s="1" t="s">
        <v>209</v>
      </c>
    </row>
    <row r="57" spans="1:24" x14ac:dyDescent="0.3">
      <c r="A57" t="s">
        <v>67</v>
      </c>
      <c r="B57" s="1">
        <v>6600</v>
      </c>
      <c r="C57" s="1">
        <f>VLOOKUP(A57,'[1]FanDuel-PGA-2024 ET-03 ET-14 ET'!$D:$E,2,FALSE)</f>
        <v>8600</v>
      </c>
      <c r="D57" s="2">
        <v>91</v>
      </c>
      <c r="E57" s="1" t="s">
        <v>170</v>
      </c>
      <c r="H57" s="1" t="s">
        <v>183</v>
      </c>
      <c r="I57" s="1" t="s">
        <v>185</v>
      </c>
      <c r="J57" s="1" t="s">
        <v>183</v>
      </c>
      <c r="M57" s="1" t="s">
        <v>162</v>
      </c>
      <c r="N57" s="1" t="s">
        <v>184</v>
      </c>
      <c r="O57" t="s">
        <v>67</v>
      </c>
      <c r="P57" s="1" t="s">
        <v>170</v>
      </c>
    </row>
    <row r="58" spans="1:24" x14ac:dyDescent="0.3">
      <c r="A58" t="s">
        <v>68</v>
      </c>
      <c r="B58" s="1">
        <v>6500</v>
      </c>
      <c r="C58" s="1">
        <f>VLOOKUP(A58,'[1]FanDuel-PGA-2024 ET-03 ET-14 ET'!$D:$E,2,FALSE)</f>
        <v>8300</v>
      </c>
      <c r="D58" s="2">
        <v>88</v>
      </c>
      <c r="E58" s="1" t="s">
        <v>200</v>
      </c>
      <c r="F58" s="1" t="s">
        <v>170</v>
      </c>
      <c r="H58" s="1" t="s">
        <v>170</v>
      </c>
      <c r="J58" s="1" t="s">
        <v>209</v>
      </c>
      <c r="K58" s="1" t="s">
        <v>170</v>
      </c>
      <c r="N58" s="1" t="s">
        <v>169</v>
      </c>
      <c r="O58" t="s">
        <v>68</v>
      </c>
      <c r="P58" s="1" t="s">
        <v>222</v>
      </c>
      <c r="Q58" s="1" t="s">
        <v>168</v>
      </c>
      <c r="R58" s="1" t="s">
        <v>170</v>
      </c>
    </row>
    <row r="59" spans="1:24" x14ac:dyDescent="0.3">
      <c r="A59" t="s">
        <v>69</v>
      </c>
      <c r="B59" s="1">
        <v>6500</v>
      </c>
      <c r="C59" s="1">
        <f>VLOOKUP(A59,'[1]FanDuel-PGA-2024 ET-03 ET-14 ET'!$D:$E,2,FALSE)</f>
        <v>8200</v>
      </c>
      <c r="D59" s="2">
        <v>71</v>
      </c>
      <c r="E59" s="1" t="s">
        <v>171</v>
      </c>
      <c r="F59" s="1">
        <v>1</v>
      </c>
      <c r="G59" s="1" t="s">
        <v>196</v>
      </c>
      <c r="I59" s="1" t="s">
        <v>170</v>
      </c>
      <c r="K59" s="1" t="s">
        <v>193</v>
      </c>
      <c r="L59" s="1" t="s">
        <v>165</v>
      </c>
      <c r="M59" s="1" t="s">
        <v>205</v>
      </c>
      <c r="O59" t="s">
        <v>69</v>
      </c>
    </row>
    <row r="60" spans="1:24" x14ac:dyDescent="0.3">
      <c r="A60" t="s">
        <v>70</v>
      </c>
      <c r="B60" s="1">
        <v>6500</v>
      </c>
      <c r="C60" s="1">
        <f>VLOOKUP(A60,'[1]FanDuel-PGA-2024 ET-03 ET-14 ET'!$D:$E,2,FALSE)</f>
        <v>8500</v>
      </c>
      <c r="D60" s="2">
        <v>59</v>
      </c>
      <c r="E60" s="1" t="s">
        <v>158</v>
      </c>
      <c r="F60" s="1" t="s">
        <v>170</v>
      </c>
      <c r="H60" s="1" t="s">
        <v>192</v>
      </c>
      <c r="I60" s="1" t="s">
        <v>177</v>
      </c>
      <c r="J60" s="1" t="s">
        <v>176</v>
      </c>
      <c r="M60" s="1" t="s">
        <v>181</v>
      </c>
      <c r="N60" s="1" t="s">
        <v>190</v>
      </c>
      <c r="O60" t="s">
        <v>70</v>
      </c>
      <c r="P60" s="1" t="s">
        <v>230</v>
      </c>
      <c r="Q60" s="1" t="s">
        <v>170</v>
      </c>
      <c r="R60" s="1" t="s">
        <v>210</v>
      </c>
      <c r="V60" s="1" t="s">
        <v>170</v>
      </c>
      <c r="W60" s="1" t="s">
        <v>224</v>
      </c>
    </row>
    <row r="61" spans="1:24" x14ac:dyDescent="0.3">
      <c r="A61" t="s">
        <v>71</v>
      </c>
      <c r="B61" s="1">
        <v>6400</v>
      </c>
      <c r="C61" s="1">
        <f>VLOOKUP(A61,'[1]FanDuel-PGA-2024 ET-03 ET-14 ET'!$D:$E,2,FALSE)</f>
        <v>8600</v>
      </c>
      <c r="D61" s="2">
        <v>25</v>
      </c>
      <c r="E61" s="1" t="s">
        <v>217</v>
      </c>
      <c r="G61" s="1" t="s">
        <v>175</v>
      </c>
      <c r="I61" s="1" t="s">
        <v>170</v>
      </c>
      <c r="K61" s="1" t="s">
        <v>190</v>
      </c>
      <c r="L61" s="1" t="s">
        <v>170</v>
      </c>
      <c r="M61" s="1" t="s">
        <v>200</v>
      </c>
      <c r="O61" t="s">
        <v>71</v>
      </c>
      <c r="P61" s="1" t="s">
        <v>175</v>
      </c>
    </row>
    <row r="62" spans="1:24" x14ac:dyDescent="0.3">
      <c r="A62" t="s">
        <v>72</v>
      </c>
      <c r="B62" s="1">
        <v>6400</v>
      </c>
      <c r="C62" s="1">
        <f>VLOOKUP(A62,'[1]FanDuel-PGA-2024 ET-03 ET-14 ET'!$D:$E,2,FALSE)</f>
        <v>7900</v>
      </c>
      <c r="D62" s="2">
        <v>70</v>
      </c>
      <c r="F62" s="1" t="s">
        <v>168</v>
      </c>
      <c r="G62" s="1" t="s">
        <v>185</v>
      </c>
      <c r="I62" s="1" t="s">
        <v>185</v>
      </c>
      <c r="K62" s="1" t="s">
        <v>170</v>
      </c>
      <c r="L62" s="1" t="s">
        <v>170</v>
      </c>
      <c r="M62" s="1" t="s">
        <v>170</v>
      </c>
      <c r="O62" t="s">
        <v>72</v>
      </c>
      <c r="P62" s="1" t="s">
        <v>170</v>
      </c>
    </row>
    <row r="63" spans="1:24" x14ac:dyDescent="0.3">
      <c r="A63" t="s">
        <v>73</v>
      </c>
      <c r="B63" s="1">
        <v>6400</v>
      </c>
      <c r="C63" s="1">
        <f>VLOOKUP(A63,'[1]FanDuel-PGA-2024 ET-03 ET-14 ET'!$D:$E,2,FALSE)</f>
        <v>8300</v>
      </c>
      <c r="D63" s="2">
        <v>129</v>
      </c>
      <c r="E63" s="1" t="s">
        <v>165</v>
      </c>
      <c r="G63" s="1" t="s">
        <v>158</v>
      </c>
      <c r="H63" s="1" t="s">
        <v>170</v>
      </c>
      <c r="J63" s="1">
        <v>79</v>
      </c>
      <c r="K63" s="1" t="s">
        <v>168</v>
      </c>
      <c r="M63" s="1" t="s">
        <v>162</v>
      </c>
      <c r="N63" s="1" t="s">
        <v>187</v>
      </c>
      <c r="O63" t="s">
        <v>73</v>
      </c>
      <c r="P63" s="1" t="s">
        <v>170</v>
      </c>
      <c r="Q63" s="1" t="s">
        <v>170</v>
      </c>
      <c r="R63" s="1" t="s">
        <v>222</v>
      </c>
      <c r="S63" s="1">
        <v>77</v>
      </c>
      <c r="T63" s="1" t="s">
        <v>170</v>
      </c>
      <c r="U63" s="1" t="s">
        <v>170</v>
      </c>
      <c r="V63" s="1" t="s">
        <v>170</v>
      </c>
    </row>
    <row r="64" spans="1:24" x14ac:dyDescent="0.3">
      <c r="A64" t="s">
        <v>74</v>
      </c>
      <c r="B64" s="1">
        <v>6300</v>
      </c>
      <c r="C64" s="1">
        <f>VLOOKUP(A64,'[1]FanDuel-PGA-2024 ET-03 ET-14 ET'!$D:$E,2,FALSE)</f>
        <v>8500</v>
      </c>
      <c r="D64" s="2">
        <v>75</v>
      </c>
      <c r="E64" s="1" t="s">
        <v>185</v>
      </c>
      <c r="H64" s="1" t="s">
        <v>198</v>
      </c>
      <c r="I64" s="1" t="s">
        <v>170</v>
      </c>
      <c r="J64" s="1" t="s">
        <v>183</v>
      </c>
      <c r="L64" s="1" t="s">
        <v>189</v>
      </c>
      <c r="M64" s="1" t="s">
        <v>156</v>
      </c>
      <c r="N64" s="1" t="s">
        <v>213</v>
      </c>
      <c r="O64" t="s">
        <v>74</v>
      </c>
      <c r="P64" s="1" t="s">
        <v>170</v>
      </c>
      <c r="Q64" s="1" t="s">
        <v>170</v>
      </c>
      <c r="R64" s="1" t="s">
        <v>170</v>
      </c>
      <c r="S64" s="1" t="s">
        <v>170</v>
      </c>
    </row>
    <row r="65" spans="1:24" x14ac:dyDescent="0.3">
      <c r="A65" t="s">
        <v>75</v>
      </c>
      <c r="B65" s="1">
        <v>6300</v>
      </c>
      <c r="C65" s="1">
        <f>VLOOKUP(A65,'[1]FanDuel-PGA-2024 ET-03 ET-14 ET'!$D:$E,2,FALSE)</f>
        <v>8600</v>
      </c>
      <c r="D65" s="2">
        <v>42</v>
      </c>
      <c r="E65" s="1" t="s">
        <v>181</v>
      </c>
      <c r="F65" s="1" t="s">
        <v>210</v>
      </c>
      <c r="H65" s="1" t="s">
        <v>210</v>
      </c>
      <c r="J65" s="1" t="s">
        <v>176</v>
      </c>
      <c r="M65" s="1" t="s">
        <v>170</v>
      </c>
      <c r="N65" s="1" t="s">
        <v>184</v>
      </c>
      <c r="O65" t="s">
        <v>75</v>
      </c>
      <c r="P65" s="1" t="s">
        <v>224</v>
      </c>
      <c r="Q65" s="1" t="s">
        <v>170</v>
      </c>
      <c r="R65" s="1" t="s">
        <v>214</v>
      </c>
      <c r="S65" s="1" t="s">
        <v>170</v>
      </c>
      <c r="T65" s="1" t="s">
        <v>227</v>
      </c>
      <c r="U65" s="1" t="s">
        <v>158</v>
      </c>
      <c r="X65" s="1" t="s">
        <v>170</v>
      </c>
    </row>
    <row r="66" spans="1:24" x14ac:dyDescent="0.3">
      <c r="A66" t="s">
        <v>76</v>
      </c>
      <c r="B66" s="1">
        <v>6300</v>
      </c>
      <c r="C66" s="1">
        <f>VLOOKUP(A66,'[1]FanDuel-PGA-2024 ET-03 ET-14 ET'!$D:$E,2,FALSE)</f>
        <v>8100</v>
      </c>
      <c r="D66" s="2">
        <v>124</v>
      </c>
      <c r="F66" s="1" t="s">
        <v>182</v>
      </c>
      <c r="G66" s="1" t="s">
        <v>178</v>
      </c>
      <c r="I66" s="1" t="s">
        <v>158</v>
      </c>
      <c r="J66" s="1" t="s">
        <v>183</v>
      </c>
      <c r="K66" s="1" t="s">
        <v>193</v>
      </c>
      <c r="L66" s="1" t="s">
        <v>170</v>
      </c>
      <c r="M66" s="1" t="s">
        <v>200</v>
      </c>
      <c r="O66" t="s">
        <v>76</v>
      </c>
      <c r="P66" s="1" t="s">
        <v>191</v>
      </c>
      <c r="Q66" s="1" t="s">
        <v>231</v>
      </c>
      <c r="R66" s="1" t="s">
        <v>170</v>
      </c>
    </row>
    <row r="67" spans="1:24" x14ac:dyDescent="0.3">
      <c r="A67" t="s">
        <v>77</v>
      </c>
      <c r="B67" s="1">
        <v>6200</v>
      </c>
      <c r="C67" s="1">
        <f>VLOOKUP(A67,'[1]FanDuel-PGA-2024 ET-03 ET-14 ET'!$D:$E,2,FALSE)</f>
        <v>8300</v>
      </c>
      <c r="D67" s="2">
        <v>84</v>
      </c>
      <c r="F67" s="1" t="s">
        <v>170</v>
      </c>
      <c r="I67" s="1" t="s">
        <v>170</v>
      </c>
      <c r="K67" s="1" t="s">
        <v>178</v>
      </c>
      <c r="L67" s="1" t="s">
        <v>170</v>
      </c>
      <c r="M67" s="1" t="s">
        <v>178</v>
      </c>
      <c r="N67" s="1" t="s">
        <v>187</v>
      </c>
      <c r="O67" t="s">
        <v>77</v>
      </c>
    </row>
    <row r="68" spans="1:24" x14ac:dyDescent="0.3">
      <c r="A68" t="s">
        <v>78</v>
      </c>
      <c r="B68" s="1">
        <v>6200</v>
      </c>
      <c r="C68" s="1">
        <f>VLOOKUP(A68,'[1]FanDuel-PGA-2024 ET-03 ET-14 ET'!$D:$E,2,FALSE)</f>
        <v>8100</v>
      </c>
      <c r="D68" s="2">
        <v>85</v>
      </c>
      <c r="E68" s="1" t="s">
        <v>197</v>
      </c>
      <c r="F68" s="1" t="s">
        <v>170</v>
      </c>
      <c r="G68" s="1" t="s">
        <v>214</v>
      </c>
      <c r="I68" s="1" t="s">
        <v>170</v>
      </c>
      <c r="K68" s="1" t="s">
        <v>190</v>
      </c>
      <c r="L68" s="1" t="s">
        <v>172</v>
      </c>
      <c r="M68" s="1" t="s">
        <v>181</v>
      </c>
      <c r="O68" t="s">
        <v>78</v>
      </c>
    </row>
    <row r="69" spans="1:24" x14ac:dyDescent="0.3">
      <c r="A69" t="s">
        <v>79</v>
      </c>
      <c r="B69" s="1">
        <v>6200</v>
      </c>
      <c r="C69" s="1">
        <f>VLOOKUP(A69,'[1]FanDuel-PGA-2024 ET-03 ET-14 ET'!$D:$E,2,FALSE)</f>
        <v>8200</v>
      </c>
      <c r="D69" s="2">
        <v>101</v>
      </c>
      <c r="F69" s="1" t="s">
        <v>210</v>
      </c>
      <c r="G69" s="1" t="s">
        <v>170</v>
      </c>
      <c r="I69" s="1" t="s">
        <v>182</v>
      </c>
      <c r="K69" s="1" t="s">
        <v>170</v>
      </c>
      <c r="L69" s="1" t="s">
        <v>192</v>
      </c>
      <c r="M69" s="1" t="s">
        <v>187</v>
      </c>
      <c r="O69" t="s">
        <v>79</v>
      </c>
      <c r="P69" s="1" t="s">
        <v>230</v>
      </c>
    </row>
    <row r="70" spans="1:24" x14ac:dyDescent="0.3">
      <c r="A70" t="s">
        <v>80</v>
      </c>
      <c r="B70" s="1">
        <v>6100</v>
      </c>
      <c r="C70" s="1">
        <f>VLOOKUP(A70,'[1]FanDuel-PGA-2024 ET-03 ET-14 ET'!$D:$E,2,FALSE)</f>
        <v>8200</v>
      </c>
      <c r="D70" s="2">
        <v>38</v>
      </c>
      <c r="F70" s="1" t="s">
        <v>189</v>
      </c>
      <c r="G70" s="1" t="s">
        <v>162</v>
      </c>
      <c r="I70" s="1" t="s">
        <v>201</v>
      </c>
      <c r="K70" s="1" t="s">
        <v>170</v>
      </c>
      <c r="L70" s="1" t="s">
        <v>161</v>
      </c>
      <c r="M70" s="1" t="s">
        <v>200</v>
      </c>
      <c r="O70" t="s">
        <v>80</v>
      </c>
      <c r="P70" s="1">
        <v>68</v>
      </c>
    </row>
    <row r="71" spans="1:24" x14ac:dyDescent="0.3">
      <c r="A71" t="s">
        <v>81</v>
      </c>
      <c r="B71" s="1">
        <v>6100</v>
      </c>
      <c r="C71" s="1">
        <f>VLOOKUP(A71,'[1]FanDuel-PGA-2024 ET-03 ET-14 ET'!$D:$E,2,FALSE)</f>
        <v>8400</v>
      </c>
      <c r="D71" s="2">
        <v>41</v>
      </c>
      <c r="E71" s="1" t="s">
        <v>170</v>
      </c>
      <c r="F71" s="1" t="s">
        <v>170</v>
      </c>
      <c r="H71" s="1" t="s">
        <v>156</v>
      </c>
      <c r="I71" s="1" t="s">
        <v>170</v>
      </c>
      <c r="J71" s="1" t="s">
        <v>189</v>
      </c>
      <c r="K71" s="1" t="s">
        <v>170</v>
      </c>
      <c r="M71" s="1" t="s">
        <v>181</v>
      </c>
      <c r="N71" s="1" t="s">
        <v>190</v>
      </c>
      <c r="O71" t="s">
        <v>81</v>
      </c>
      <c r="P71" s="1" t="s">
        <v>178</v>
      </c>
    </row>
    <row r="72" spans="1:24" x14ac:dyDescent="0.3">
      <c r="A72" t="s">
        <v>82</v>
      </c>
      <c r="B72" s="1">
        <v>6100</v>
      </c>
      <c r="C72" s="1">
        <f>VLOOKUP(A72,'[1]FanDuel-PGA-2024 ET-03 ET-14 ET'!$D:$E,2,FALSE)</f>
        <v>8100</v>
      </c>
      <c r="D72" s="2">
        <v>92</v>
      </c>
      <c r="F72" s="1" t="s">
        <v>168</v>
      </c>
      <c r="H72" s="1" t="s">
        <v>170</v>
      </c>
      <c r="I72" s="1" t="s">
        <v>170</v>
      </c>
      <c r="J72" s="1" t="s">
        <v>176</v>
      </c>
      <c r="K72" s="1" t="s">
        <v>158</v>
      </c>
      <c r="L72" s="1" t="s">
        <v>157</v>
      </c>
      <c r="M72" s="1" t="s">
        <v>170</v>
      </c>
      <c r="O72" t="s">
        <v>82</v>
      </c>
    </row>
    <row r="73" spans="1:24" x14ac:dyDescent="0.3">
      <c r="A73" t="s">
        <v>83</v>
      </c>
      <c r="B73" s="1">
        <v>6000</v>
      </c>
      <c r="C73" s="1">
        <f>VLOOKUP(A73,'[1]FanDuel-PGA-2024 ET-03 ET-14 ET'!$D:$E,2,FALSE)</f>
        <v>8300</v>
      </c>
      <c r="D73" s="2">
        <v>90</v>
      </c>
      <c r="F73" s="1" t="s">
        <v>170</v>
      </c>
      <c r="G73" s="1" t="s">
        <v>170</v>
      </c>
      <c r="K73" s="1" t="s">
        <v>168</v>
      </c>
      <c r="L73" s="1" t="s">
        <v>170</v>
      </c>
      <c r="M73" s="1" t="s">
        <v>156</v>
      </c>
      <c r="O73" t="s">
        <v>83</v>
      </c>
      <c r="P73" s="1" t="s">
        <v>236</v>
      </c>
      <c r="Q73" s="1" t="s">
        <v>178</v>
      </c>
    </row>
    <row r="74" spans="1:24" x14ac:dyDescent="0.3">
      <c r="A74" t="s">
        <v>84</v>
      </c>
      <c r="B74" s="1">
        <v>6000</v>
      </c>
      <c r="C74" s="1">
        <f>VLOOKUP(A74,'[1]FanDuel-PGA-2024 ET-03 ET-14 ET'!$D:$E,2,FALSE)</f>
        <v>8000</v>
      </c>
      <c r="D74" s="2">
        <v>134</v>
      </c>
      <c r="F74" s="1" t="s">
        <v>191</v>
      </c>
      <c r="H74" s="1" t="s">
        <v>170</v>
      </c>
      <c r="I74" s="1" t="s">
        <v>183</v>
      </c>
      <c r="J74" s="1" t="s">
        <v>183</v>
      </c>
      <c r="K74" s="1" t="s">
        <v>178</v>
      </c>
      <c r="L74" s="1">
        <v>61</v>
      </c>
      <c r="M74" s="1" t="s">
        <v>178</v>
      </c>
      <c r="O74" t="s">
        <v>84</v>
      </c>
      <c r="P74" s="1" t="s">
        <v>198</v>
      </c>
    </row>
    <row r="75" spans="1:24" x14ac:dyDescent="0.3">
      <c r="A75" t="s">
        <v>85</v>
      </c>
      <c r="B75" s="1">
        <v>6000</v>
      </c>
      <c r="C75" s="1">
        <f>VLOOKUP(A75,'[1]FanDuel-PGA-2024 ET-03 ET-14 ET'!$D:$E,2,FALSE)</f>
        <v>8000</v>
      </c>
      <c r="D75" s="2">
        <v>64</v>
      </c>
      <c r="E75" s="1" t="s">
        <v>218</v>
      </c>
      <c r="F75" s="1" t="s">
        <v>170</v>
      </c>
      <c r="H75" s="1" t="s">
        <v>193</v>
      </c>
      <c r="I75" s="1" t="s">
        <v>199</v>
      </c>
      <c r="J75" s="1" t="s">
        <v>176</v>
      </c>
      <c r="K75" s="1" t="s">
        <v>170</v>
      </c>
      <c r="L75" s="1" t="s">
        <v>168</v>
      </c>
      <c r="M75" s="1" t="s">
        <v>181</v>
      </c>
      <c r="O75" t="s">
        <v>85</v>
      </c>
      <c r="P75" s="1" t="s">
        <v>210</v>
      </c>
    </row>
    <row r="76" spans="1:24" x14ac:dyDescent="0.3">
      <c r="A76" t="s">
        <v>86</v>
      </c>
      <c r="B76" s="1">
        <v>5900</v>
      </c>
      <c r="C76" s="1">
        <f>VLOOKUP(A76,'[1]FanDuel-PGA-2024 ET-03 ET-14 ET'!$D:$E,2,FALSE)</f>
        <v>7900</v>
      </c>
      <c r="D76" s="2">
        <v>55</v>
      </c>
      <c r="E76" s="1" t="s">
        <v>181</v>
      </c>
      <c r="J76" s="1" t="s">
        <v>183</v>
      </c>
      <c r="M76" s="1" t="s">
        <v>163</v>
      </c>
      <c r="O76" t="s">
        <v>86</v>
      </c>
      <c r="P76" s="1" t="s">
        <v>170</v>
      </c>
      <c r="Q76" s="1" t="s">
        <v>170</v>
      </c>
      <c r="R76" s="1" t="s">
        <v>170</v>
      </c>
      <c r="S76" s="1" t="s">
        <v>186</v>
      </c>
      <c r="T76" s="1">
        <v>1</v>
      </c>
      <c r="U76" s="1" t="s">
        <v>186</v>
      </c>
      <c r="W76" s="1" t="s">
        <v>163</v>
      </c>
      <c r="X76" s="1" t="s">
        <v>170</v>
      </c>
    </row>
    <row r="77" spans="1:24" x14ac:dyDescent="0.3">
      <c r="A77" t="s">
        <v>87</v>
      </c>
      <c r="B77" s="1">
        <v>5900</v>
      </c>
      <c r="C77" s="1">
        <f>VLOOKUP(A77,'[1]FanDuel-PGA-2024 ET-03 ET-14 ET'!$D:$E,2,FALSE)</f>
        <v>7800</v>
      </c>
      <c r="D77" s="2">
        <v>66</v>
      </c>
      <c r="E77" s="1" t="s">
        <v>214</v>
      </c>
      <c r="H77" s="1" t="s">
        <v>192</v>
      </c>
      <c r="I77" s="1" t="s">
        <v>183</v>
      </c>
      <c r="J77" s="1" t="s">
        <v>189</v>
      </c>
      <c r="K77" s="1" t="s">
        <v>206</v>
      </c>
      <c r="N77" s="1" t="s">
        <v>165</v>
      </c>
      <c r="O77" t="s">
        <v>87</v>
      </c>
      <c r="P77" s="1" t="s">
        <v>210</v>
      </c>
      <c r="Q77" s="1" t="s">
        <v>170</v>
      </c>
    </row>
    <row r="78" spans="1:24" x14ac:dyDescent="0.3">
      <c r="A78" t="s">
        <v>88</v>
      </c>
      <c r="B78" s="1">
        <v>5900</v>
      </c>
      <c r="C78" s="1">
        <f>VLOOKUP(A78,'[1]FanDuel-PGA-2024 ET-03 ET-14 ET'!$D:$E,2,FALSE)</f>
        <v>8100</v>
      </c>
      <c r="D78" s="2">
        <v>22</v>
      </c>
      <c r="E78" s="1" t="s">
        <v>170</v>
      </c>
      <c r="F78" s="1" t="s">
        <v>173</v>
      </c>
      <c r="H78" s="1" t="s">
        <v>170</v>
      </c>
      <c r="I78" s="1" t="s">
        <v>159</v>
      </c>
      <c r="J78" s="1" t="s">
        <v>189</v>
      </c>
      <c r="K78" s="1" t="s">
        <v>165</v>
      </c>
      <c r="L78" s="1" t="s">
        <v>170</v>
      </c>
      <c r="N78" s="1" t="s">
        <v>184</v>
      </c>
      <c r="O78" t="s">
        <v>88</v>
      </c>
      <c r="P78" s="1" t="s">
        <v>170</v>
      </c>
      <c r="Q78" s="1" t="s">
        <v>170</v>
      </c>
      <c r="R78" s="1" t="s">
        <v>170</v>
      </c>
    </row>
    <row r="79" spans="1:24" x14ac:dyDescent="0.3">
      <c r="A79" t="s">
        <v>89</v>
      </c>
      <c r="B79" s="1">
        <v>5800</v>
      </c>
      <c r="C79" s="1">
        <f>VLOOKUP(A79,'[1]FanDuel-PGA-2024 ET-03 ET-14 ET'!$D:$E,2,FALSE)</f>
        <v>7600</v>
      </c>
      <c r="D79" s="2">
        <v>125</v>
      </c>
      <c r="F79" s="1" t="s">
        <v>166</v>
      </c>
      <c r="G79" s="1" t="s">
        <v>170</v>
      </c>
      <c r="I79" s="1" t="s">
        <v>170</v>
      </c>
      <c r="K79" s="1" t="s">
        <v>170</v>
      </c>
      <c r="L79" s="1" t="s">
        <v>165</v>
      </c>
      <c r="M79" s="1" t="s">
        <v>181</v>
      </c>
      <c r="O79" t="s">
        <v>89</v>
      </c>
      <c r="P79" s="1" t="s">
        <v>170</v>
      </c>
      <c r="Q79" s="1" t="s">
        <v>218</v>
      </c>
      <c r="R79" s="1" t="s">
        <v>182</v>
      </c>
    </row>
    <row r="80" spans="1:24" x14ac:dyDescent="0.3">
      <c r="A80" t="s">
        <v>90</v>
      </c>
      <c r="B80" s="1">
        <v>5800</v>
      </c>
      <c r="C80" s="1">
        <f>VLOOKUP(A80,'[1]FanDuel-PGA-2024 ET-03 ET-14 ET'!$D:$E,2,FALSE)</f>
        <v>8000</v>
      </c>
      <c r="D80" s="2">
        <v>33</v>
      </c>
      <c r="F80" s="1" t="s">
        <v>195</v>
      </c>
      <c r="G80" s="1" t="s">
        <v>214</v>
      </c>
      <c r="I80" s="1" t="s">
        <v>212</v>
      </c>
      <c r="J80" s="1" t="s">
        <v>166</v>
      </c>
      <c r="K80" s="1" t="s">
        <v>194</v>
      </c>
      <c r="L80" s="1" t="s">
        <v>189</v>
      </c>
      <c r="M80" s="1" t="s">
        <v>200</v>
      </c>
      <c r="O80" t="s">
        <v>90</v>
      </c>
      <c r="P80" s="1" t="s">
        <v>210</v>
      </c>
      <c r="R80" s="1" t="s">
        <v>170</v>
      </c>
      <c r="U80" s="1" t="s">
        <v>170</v>
      </c>
    </row>
    <row r="81" spans="1:24" x14ac:dyDescent="0.3">
      <c r="A81" t="s">
        <v>91</v>
      </c>
      <c r="B81" s="1">
        <v>5800</v>
      </c>
      <c r="C81" s="1">
        <f>VLOOKUP(A81,'[1]FanDuel-PGA-2024 ET-03 ET-14 ET'!$D:$E,2,FALSE)</f>
        <v>7800</v>
      </c>
      <c r="D81" s="2">
        <v>95</v>
      </c>
      <c r="E81" s="1" t="s">
        <v>219</v>
      </c>
      <c r="F81" s="1" t="s">
        <v>199</v>
      </c>
      <c r="G81" s="1" t="s">
        <v>185</v>
      </c>
      <c r="K81" s="1" t="s">
        <v>170</v>
      </c>
      <c r="L81" s="1" t="s">
        <v>187</v>
      </c>
      <c r="M81" s="1" t="s">
        <v>170</v>
      </c>
      <c r="O81" t="s">
        <v>91</v>
      </c>
    </row>
    <row r="82" spans="1:24" x14ac:dyDescent="0.3">
      <c r="A82" t="s">
        <v>92</v>
      </c>
      <c r="B82" s="1">
        <v>5800</v>
      </c>
      <c r="C82" s="1">
        <f>VLOOKUP(A82,'[1]FanDuel-PGA-2024 ET-03 ET-14 ET'!$D:$E,2,FALSE)</f>
        <v>7200</v>
      </c>
      <c r="D82" s="2">
        <v>136</v>
      </c>
      <c r="E82" s="1" t="s">
        <v>161</v>
      </c>
      <c r="H82" s="1" t="s">
        <v>192</v>
      </c>
      <c r="I82" s="1" t="s">
        <v>163</v>
      </c>
      <c r="J82" s="1" t="s">
        <v>192</v>
      </c>
      <c r="K82" s="1" t="s">
        <v>170</v>
      </c>
      <c r="M82" s="1" t="s">
        <v>220</v>
      </c>
      <c r="N82" s="1" t="s">
        <v>216</v>
      </c>
      <c r="O82" t="s">
        <v>92</v>
      </c>
      <c r="P82" s="1" t="s">
        <v>170</v>
      </c>
      <c r="Q82" s="1" t="s">
        <v>190</v>
      </c>
      <c r="S82" s="1" t="s">
        <v>210</v>
      </c>
    </row>
    <row r="83" spans="1:24" x14ac:dyDescent="0.3">
      <c r="A83" t="s">
        <v>93</v>
      </c>
      <c r="B83" s="1">
        <v>5700</v>
      </c>
      <c r="C83" s="1">
        <f>VLOOKUP(A83,'[1]FanDuel-PGA-2024 ET-03 ET-14 ET'!$D:$E,2,FALSE)</f>
        <v>7900</v>
      </c>
      <c r="D83" s="2">
        <v>126</v>
      </c>
      <c r="E83" s="1" t="s">
        <v>170</v>
      </c>
      <c r="F83" s="1" t="s">
        <v>170</v>
      </c>
      <c r="G83" s="1" t="s">
        <v>170</v>
      </c>
      <c r="I83" s="1" t="s">
        <v>177</v>
      </c>
      <c r="K83" s="1">
        <v>77</v>
      </c>
      <c r="L83" s="1" t="s">
        <v>170</v>
      </c>
      <c r="M83" s="1" t="s">
        <v>170</v>
      </c>
      <c r="O83" t="s">
        <v>93</v>
      </c>
      <c r="P83" s="1" t="s">
        <v>158</v>
      </c>
    </row>
    <row r="84" spans="1:24" x14ac:dyDescent="0.3">
      <c r="A84" t="s">
        <v>94</v>
      </c>
      <c r="B84" s="1">
        <v>5700</v>
      </c>
      <c r="C84" s="1">
        <f>VLOOKUP(A84,'[1]FanDuel-PGA-2024 ET-03 ET-14 ET'!$D:$E,2,FALSE)</f>
        <v>8000</v>
      </c>
      <c r="D84" s="2">
        <v>110</v>
      </c>
      <c r="F84" s="1" t="s">
        <v>170</v>
      </c>
      <c r="G84" s="1" t="s">
        <v>170</v>
      </c>
      <c r="I84" s="1" t="s">
        <v>199</v>
      </c>
      <c r="J84" s="1" t="s">
        <v>166</v>
      </c>
      <c r="K84" s="1" t="s">
        <v>194</v>
      </c>
      <c r="L84" s="1" t="s">
        <v>170</v>
      </c>
      <c r="O84" t="s">
        <v>94</v>
      </c>
      <c r="P84" s="1" t="s">
        <v>170</v>
      </c>
    </row>
    <row r="85" spans="1:24" x14ac:dyDescent="0.3">
      <c r="A85" t="s">
        <v>95</v>
      </c>
      <c r="B85" s="1">
        <v>5700</v>
      </c>
      <c r="C85" s="1">
        <f>VLOOKUP(A85,'[1]FanDuel-PGA-2024 ET-03 ET-14 ET'!$D:$E,2,FALSE)</f>
        <v>7000</v>
      </c>
      <c r="D85" s="2">
        <v>103</v>
      </c>
      <c r="E85" s="1" t="s">
        <v>214</v>
      </c>
      <c r="F85" s="1" t="s">
        <v>212</v>
      </c>
      <c r="H85" s="1" t="s">
        <v>170</v>
      </c>
      <c r="J85" s="1">
        <v>80</v>
      </c>
      <c r="L85" s="1">
        <v>1</v>
      </c>
      <c r="O85" t="s">
        <v>95</v>
      </c>
    </row>
    <row r="86" spans="1:24" x14ac:dyDescent="0.3">
      <c r="A86" t="s">
        <v>96</v>
      </c>
      <c r="B86" s="1">
        <v>5700</v>
      </c>
      <c r="C86" s="1">
        <f>VLOOKUP(A86,'[1]FanDuel-PGA-2024 ET-03 ET-14 ET'!$D:$E,2,FALSE)</f>
        <v>7500</v>
      </c>
      <c r="D86" s="2">
        <v>141</v>
      </c>
      <c r="E86" s="1" t="s">
        <v>181</v>
      </c>
      <c r="G86" s="1" t="s">
        <v>170</v>
      </c>
      <c r="H86" s="1" t="s">
        <v>192</v>
      </c>
      <c r="J86" s="1" t="s">
        <v>180</v>
      </c>
      <c r="K86" s="1" t="s">
        <v>195</v>
      </c>
      <c r="N86" s="1" t="s">
        <v>165</v>
      </c>
      <c r="O86" t="s">
        <v>96</v>
      </c>
      <c r="P86" s="1" t="s">
        <v>170</v>
      </c>
      <c r="Q86" s="1" t="s">
        <v>170</v>
      </c>
      <c r="R86" s="1" t="s">
        <v>170</v>
      </c>
      <c r="T86" s="1" t="s">
        <v>200</v>
      </c>
      <c r="U86" s="1" t="s">
        <v>186</v>
      </c>
    </row>
    <row r="87" spans="1:24" x14ac:dyDescent="0.3">
      <c r="A87" t="s">
        <v>97</v>
      </c>
      <c r="B87" s="1">
        <v>5700</v>
      </c>
      <c r="C87" s="1">
        <f>VLOOKUP(A87,'[1]FanDuel-PGA-2024 ET-03 ET-14 ET'!$D:$E,2,FALSE)</f>
        <v>7900</v>
      </c>
      <c r="D87" s="2">
        <v>105</v>
      </c>
      <c r="F87" s="1" t="s">
        <v>210</v>
      </c>
      <c r="G87" s="1" t="s">
        <v>162</v>
      </c>
      <c r="I87" s="1" t="s">
        <v>170</v>
      </c>
      <c r="K87" s="1" t="s">
        <v>165</v>
      </c>
      <c r="L87" s="1" t="s">
        <v>173</v>
      </c>
      <c r="O87" t="s">
        <v>97</v>
      </c>
      <c r="P87" s="1" t="s">
        <v>198</v>
      </c>
      <c r="Q87" s="1" t="s">
        <v>233</v>
      </c>
      <c r="S87" s="1" t="s">
        <v>170</v>
      </c>
      <c r="T87" s="1" t="s">
        <v>172</v>
      </c>
      <c r="V87" s="1" t="s">
        <v>170</v>
      </c>
      <c r="W87" s="1" t="s">
        <v>162</v>
      </c>
      <c r="X87" s="1" t="s">
        <v>170</v>
      </c>
    </row>
    <row r="88" spans="1:24" x14ac:dyDescent="0.3">
      <c r="A88" t="s">
        <v>98</v>
      </c>
      <c r="B88" s="1">
        <v>5700</v>
      </c>
      <c r="C88" s="1">
        <f>VLOOKUP(A88,'[1]FanDuel-PGA-2024 ET-03 ET-14 ET'!$D:$E,2,FALSE)</f>
        <v>7300</v>
      </c>
      <c r="D88" s="2">
        <v>117</v>
      </c>
      <c r="E88" s="1" t="s">
        <v>171</v>
      </c>
      <c r="F88" s="1" t="s">
        <v>170</v>
      </c>
      <c r="G88" s="1" t="s">
        <v>157</v>
      </c>
      <c r="I88" s="1" t="s">
        <v>212</v>
      </c>
      <c r="K88" s="1" t="s">
        <v>204</v>
      </c>
      <c r="L88" s="1" t="s">
        <v>183</v>
      </c>
      <c r="M88" s="1" t="s">
        <v>220</v>
      </c>
      <c r="O88" t="s">
        <v>98</v>
      </c>
      <c r="P88" s="1" t="s">
        <v>170</v>
      </c>
    </row>
    <row r="89" spans="1:24" x14ac:dyDescent="0.3">
      <c r="A89" t="s">
        <v>99</v>
      </c>
      <c r="B89" s="1">
        <v>5600</v>
      </c>
      <c r="C89" s="1">
        <f>VLOOKUP(A89,'[1]FanDuel-PGA-2024 ET-03 ET-14 ET'!$D:$E,2,FALSE)</f>
        <v>7500</v>
      </c>
      <c r="D89" s="2">
        <v>67</v>
      </c>
      <c r="E89" s="1">
        <v>51</v>
      </c>
      <c r="F89" s="1" t="s">
        <v>199</v>
      </c>
      <c r="G89" s="1" t="s">
        <v>157</v>
      </c>
      <c r="I89" s="1" t="s">
        <v>170</v>
      </c>
      <c r="M89" s="1" t="s">
        <v>170</v>
      </c>
      <c r="O89" t="s">
        <v>99</v>
      </c>
      <c r="Q89" s="1" t="s">
        <v>170</v>
      </c>
      <c r="R89" s="1" t="s">
        <v>170</v>
      </c>
      <c r="S89" s="1" t="s">
        <v>227</v>
      </c>
      <c r="T89" s="1" t="s">
        <v>231</v>
      </c>
    </row>
    <row r="90" spans="1:24" x14ac:dyDescent="0.3">
      <c r="A90" t="s">
        <v>100</v>
      </c>
      <c r="B90" s="1">
        <v>5600</v>
      </c>
      <c r="C90" s="1">
        <f>VLOOKUP(A90,'[1]FanDuel-PGA-2024 ET-03 ET-14 ET'!$D:$E,2,FALSE)</f>
        <v>7500</v>
      </c>
      <c r="D90" s="2">
        <v>111</v>
      </c>
      <c r="E90" s="1" t="s">
        <v>211</v>
      </c>
      <c r="F90" s="1" t="s">
        <v>186</v>
      </c>
      <c r="G90" s="1" t="s">
        <v>191</v>
      </c>
      <c r="I90" s="1" t="s">
        <v>207</v>
      </c>
      <c r="K90" s="1" t="s">
        <v>170</v>
      </c>
      <c r="L90" s="1" t="s">
        <v>170</v>
      </c>
      <c r="M90" s="1" t="s">
        <v>221</v>
      </c>
      <c r="O90" t="s">
        <v>100</v>
      </c>
      <c r="P90" s="1" t="s">
        <v>198</v>
      </c>
      <c r="Q90" s="1" t="s">
        <v>170</v>
      </c>
    </row>
    <row r="91" spans="1:24" x14ac:dyDescent="0.3">
      <c r="A91" t="s">
        <v>101</v>
      </c>
      <c r="B91" s="1">
        <v>5600</v>
      </c>
      <c r="C91" s="1">
        <f>VLOOKUP(A91,'[1]FanDuel-PGA-2024 ET-03 ET-14 ET'!$D:$E,2,FALSE)</f>
        <v>7400</v>
      </c>
      <c r="D91" s="2">
        <v>119</v>
      </c>
      <c r="E91" s="1" t="s">
        <v>205</v>
      </c>
      <c r="F91" s="1" t="s">
        <v>170</v>
      </c>
      <c r="G91" s="1" t="s">
        <v>178</v>
      </c>
      <c r="I91" s="1" t="s">
        <v>170</v>
      </c>
      <c r="J91" s="1" t="s">
        <v>189</v>
      </c>
      <c r="L91" s="1" t="s">
        <v>170</v>
      </c>
      <c r="M91" s="1" t="s">
        <v>197</v>
      </c>
      <c r="O91" t="s">
        <v>101</v>
      </c>
      <c r="P91" s="1" t="s">
        <v>175</v>
      </c>
    </row>
    <row r="92" spans="1:24" x14ac:dyDescent="0.3">
      <c r="A92" t="s">
        <v>102</v>
      </c>
      <c r="B92" s="1">
        <v>5600</v>
      </c>
      <c r="C92" s="1">
        <f>VLOOKUP(A92,'[1]FanDuel-PGA-2024 ET-03 ET-14 ET'!$D:$E,2,FALSE)</f>
        <v>7600</v>
      </c>
      <c r="D92" s="2">
        <v>73</v>
      </c>
      <c r="F92" s="1" t="s">
        <v>189</v>
      </c>
      <c r="G92" s="1" t="s">
        <v>170</v>
      </c>
      <c r="I92" s="1" t="s">
        <v>170</v>
      </c>
      <c r="K92" s="1" t="s">
        <v>173</v>
      </c>
      <c r="M92" s="1" t="s">
        <v>170</v>
      </c>
      <c r="N92" s="1">
        <v>59</v>
      </c>
      <c r="O92" t="s">
        <v>102</v>
      </c>
    </row>
    <row r="93" spans="1:24" x14ac:dyDescent="0.3">
      <c r="A93" t="s">
        <v>103</v>
      </c>
      <c r="B93" s="1">
        <v>5600</v>
      </c>
      <c r="C93" s="1">
        <f>VLOOKUP(A93,'[1]FanDuel-PGA-2024 ET-03 ET-14 ET'!$D:$E,2,FALSE)</f>
        <v>7200</v>
      </c>
      <c r="D93" s="2">
        <v>57</v>
      </c>
      <c r="G93" s="1" t="s">
        <v>170</v>
      </c>
      <c r="H93" s="1">
        <v>50</v>
      </c>
      <c r="I93" s="1">
        <v>2</v>
      </c>
      <c r="K93" s="1" t="s">
        <v>173</v>
      </c>
      <c r="L93" s="1" t="s">
        <v>170</v>
      </c>
      <c r="M93" s="1" t="s">
        <v>205</v>
      </c>
      <c r="O93" t="s">
        <v>103</v>
      </c>
      <c r="Q93" s="1" t="s">
        <v>170</v>
      </c>
      <c r="R93" s="1" t="s">
        <v>159</v>
      </c>
      <c r="S93" s="1" t="s">
        <v>170</v>
      </c>
      <c r="T93" s="1" t="s">
        <v>170</v>
      </c>
      <c r="U93" s="1" t="s">
        <v>181</v>
      </c>
      <c r="V93" s="1" t="s">
        <v>170</v>
      </c>
      <c r="W93" s="1" t="s">
        <v>181</v>
      </c>
      <c r="X93" s="1" t="s">
        <v>196</v>
      </c>
    </row>
    <row r="94" spans="1:24" x14ac:dyDescent="0.3">
      <c r="A94" t="s">
        <v>104</v>
      </c>
      <c r="B94" s="1">
        <v>5600</v>
      </c>
      <c r="C94" s="1">
        <f>VLOOKUP(A94,'[1]FanDuel-PGA-2024 ET-03 ET-14 ET'!$D:$E,2,FALSE)</f>
        <v>7000</v>
      </c>
      <c r="D94" s="2">
        <v>81</v>
      </c>
      <c r="E94" s="1" t="s">
        <v>211</v>
      </c>
      <c r="F94" s="1" t="s">
        <v>191</v>
      </c>
      <c r="G94" s="1" t="s">
        <v>158</v>
      </c>
      <c r="I94" s="1" t="s">
        <v>170</v>
      </c>
      <c r="K94" s="1" t="s">
        <v>170</v>
      </c>
      <c r="L94" s="1" t="s">
        <v>170</v>
      </c>
      <c r="M94" s="1" t="s">
        <v>174</v>
      </c>
      <c r="O94" t="s">
        <v>104</v>
      </c>
      <c r="R94" s="1" t="s">
        <v>170</v>
      </c>
    </row>
    <row r="95" spans="1:24" x14ac:dyDescent="0.3">
      <c r="A95" t="s">
        <v>105</v>
      </c>
      <c r="B95" s="1">
        <v>5600</v>
      </c>
      <c r="C95" s="1">
        <f>VLOOKUP(A95,'[1]FanDuel-PGA-2024 ET-03 ET-14 ET'!$D:$E,2,FALSE)</f>
        <v>7400</v>
      </c>
      <c r="D95" s="2">
        <v>51</v>
      </c>
      <c r="F95" s="1" t="s">
        <v>161</v>
      </c>
      <c r="H95" s="1" t="s">
        <v>170</v>
      </c>
      <c r="I95" s="1" t="s">
        <v>170</v>
      </c>
      <c r="J95" s="1" t="s">
        <v>192</v>
      </c>
      <c r="K95" s="1" t="s">
        <v>170</v>
      </c>
      <c r="L95" s="1" t="s">
        <v>202</v>
      </c>
      <c r="O95" t="s">
        <v>105</v>
      </c>
      <c r="P95" s="1" t="s">
        <v>198</v>
      </c>
      <c r="Q95" s="1" t="s">
        <v>191</v>
      </c>
      <c r="R95" s="1" t="s">
        <v>170</v>
      </c>
      <c r="S95" s="1" t="s">
        <v>170</v>
      </c>
    </row>
    <row r="96" spans="1:24" x14ac:dyDescent="0.3">
      <c r="A96" t="s">
        <v>106</v>
      </c>
      <c r="B96" s="1">
        <v>5500</v>
      </c>
      <c r="C96" s="1">
        <f>VLOOKUP(A96,'[1]FanDuel-PGA-2024 ET-03 ET-14 ET'!$D:$E,2,FALSE)</f>
        <v>7700</v>
      </c>
      <c r="D96" s="2">
        <v>80</v>
      </c>
      <c r="F96" s="1" t="s">
        <v>173</v>
      </c>
      <c r="G96" s="1" t="s">
        <v>175</v>
      </c>
      <c r="I96" s="1" t="s">
        <v>170</v>
      </c>
      <c r="K96" s="1" t="s">
        <v>170</v>
      </c>
      <c r="L96" s="1" t="s">
        <v>159</v>
      </c>
      <c r="M96" s="1" t="s">
        <v>163</v>
      </c>
      <c r="O96" t="s">
        <v>106</v>
      </c>
      <c r="P96" s="1" t="s">
        <v>170</v>
      </c>
    </row>
    <row r="97" spans="1:24" x14ac:dyDescent="0.3">
      <c r="A97" t="s">
        <v>107</v>
      </c>
      <c r="B97" s="1">
        <v>5500</v>
      </c>
      <c r="C97" s="1">
        <f>VLOOKUP(A97,'[1]FanDuel-PGA-2024 ET-03 ET-14 ET'!$D:$E,2,FALSE)</f>
        <v>7800</v>
      </c>
      <c r="D97" s="2">
        <v>120</v>
      </c>
      <c r="F97" s="1" t="s">
        <v>170</v>
      </c>
      <c r="G97" s="1" t="s">
        <v>190</v>
      </c>
      <c r="I97" s="1" t="s">
        <v>212</v>
      </c>
      <c r="K97" s="1" t="s">
        <v>170</v>
      </c>
      <c r="L97" s="1" t="s">
        <v>170</v>
      </c>
      <c r="M97" s="1" t="s">
        <v>174</v>
      </c>
      <c r="N97" s="1" t="s">
        <v>213</v>
      </c>
      <c r="O97" t="s">
        <v>107</v>
      </c>
      <c r="P97" s="1" t="s">
        <v>170</v>
      </c>
      <c r="Q97" s="1" t="s">
        <v>170</v>
      </c>
      <c r="S97" s="1" t="s">
        <v>181</v>
      </c>
    </row>
    <row r="98" spans="1:24" x14ac:dyDescent="0.3">
      <c r="A98" t="s">
        <v>108</v>
      </c>
      <c r="B98" s="1">
        <v>5500</v>
      </c>
      <c r="C98" s="1">
        <f>VLOOKUP(A98,'[1]FanDuel-PGA-2024 ET-03 ET-14 ET'!$D:$E,2,FALSE)</f>
        <v>7600</v>
      </c>
      <c r="D98" s="2">
        <v>107</v>
      </c>
      <c r="E98" s="1" t="s">
        <v>170</v>
      </c>
      <c r="F98" s="1" t="s">
        <v>170</v>
      </c>
      <c r="G98" s="1">
        <v>2</v>
      </c>
      <c r="I98" s="1" t="s">
        <v>182</v>
      </c>
      <c r="K98" s="1" t="s">
        <v>204</v>
      </c>
      <c r="L98" s="1" t="s">
        <v>170</v>
      </c>
      <c r="M98" s="1" t="s">
        <v>170</v>
      </c>
      <c r="O98" t="s">
        <v>108</v>
      </c>
    </row>
    <row r="99" spans="1:24" x14ac:dyDescent="0.3">
      <c r="A99" t="s">
        <v>109</v>
      </c>
      <c r="B99" s="1">
        <v>5500</v>
      </c>
      <c r="C99" s="1">
        <f>VLOOKUP(A99,'[1]FanDuel-PGA-2024 ET-03 ET-14 ET'!$D:$E,2,FALSE)</f>
        <v>7400</v>
      </c>
      <c r="D99" s="2">
        <v>112</v>
      </c>
      <c r="F99" s="1" t="s">
        <v>173</v>
      </c>
      <c r="G99" s="1" t="s">
        <v>185</v>
      </c>
      <c r="I99" s="1" t="s">
        <v>182</v>
      </c>
      <c r="K99" s="1" t="s">
        <v>173</v>
      </c>
      <c r="L99" s="1" t="s">
        <v>159</v>
      </c>
      <c r="M99" s="1" t="s">
        <v>170</v>
      </c>
      <c r="O99" t="s">
        <v>109</v>
      </c>
    </row>
    <row r="100" spans="1:24" x14ac:dyDescent="0.3">
      <c r="A100" t="s">
        <v>110</v>
      </c>
      <c r="B100" s="1">
        <v>5500</v>
      </c>
      <c r="C100" s="1">
        <f>VLOOKUP(A100,'[1]FanDuel-PGA-2024 ET-03 ET-14 ET'!$D:$E,2,FALSE)</f>
        <v>7300</v>
      </c>
      <c r="D100" s="2">
        <v>115</v>
      </c>
      <c r="F100" s="1" t="s">
        <v>182</v>
      </c>
      <c r="G100" s="1" t="s">
        <v>196</v>
      </c>
      <c r="I100" s="1" t="s">
        <v>170</v>
      </c>
      <c r="K100" s="1" t="s">
        <v>165</v>
      </c>
      <c r="L100" s="1" t="s">
        <v>170</v>
      </c>
      <c r="M100" s="1" t="s">
        <v>174</v>
      </c>
      <c r="O100" t="s">
        <v>110</v>
      </c>
      <c r="P100" s="1" t="s">
        <v>170</v>
      </c>
      <c r="Q100" s="1" t="s">
        <v>170</v>
      </c>
    </row>
    <row r="101" spans="1:24" x14ac:dyDescent="0.3">
      <c r="A101" t="s">
        <v>111</v>
      </c>
      <c r="B101" s="1">
        <v>5500</v>
      </c>
      <c r="C101" s="1">
        <f>VLOOKUP(A101,'[1]FanDuel-PGA-2024 ET-03 ET-14 ET'!$D:$E,2,FALSE)</f>
        <v>7700</v>
      </c>
      <c r="D101" s="2">
        <v>127</v>
      </c>
      <c r="E101" s="1" t="s">
        <v>205</v>
      </c>
      <c r="F101" s="1" t="s">
        <v>186</v>
      </c>
      <c r="G101" s="1" t="s">
        <v>178</v>
      </c>
      <c r="K101" s="1" t="s">
        <v>173</v>
      </c>
      <c r="L101" s="1" t="s">
        <v>170</v>
      </c>
      <c r="M101" s="1" t="s">
        <v>197</v>
      </c>
      <c r="O101" t="s">
        <v>111</v>
      </c>
    </row>
    <row r="102" spans="1:24" x14ac:dyDescent="0.3">
      <c r="A102" t="s">
        <v>112</v>
      </c>
      <c r="B102" s="1">
        <v>5500</v>
      </c>
      <c r="C102" s="1">
        <f>VLOOKUP(A102,'[1]FanDuel-PGA-2024 ET-03 ET-14 ET'!$D:$E,2,FALSE)</f>
        <v>7000</v>
      </c>
      <c r="D102" s="2">
        <v>98</v>
      </c>
      <c r="E102" s="1" t="s">
        <v>157</v>
      </c>
      <c r="F102" s="1" t="s">
        <v>210</v>
      </c>
      <c r="G102" s="1" t="s">
        <v>196</v>
      </c>
      <c r="K102" s="1" t="s">
        <v>170</v>
      </c>
      <c r="L102" s="1" t="s">
        <v>187</v>
      </c>
      <c r="M102" s="1" t="s">
        <v>170</v>
      </c>
      <c r="O102" t="s">
        <v>112</v>
      </c>
    </row>
    <row r="103" spans="1:24" x14ac:dyDescent="0.3">
      <c r="A103" t="s">
        <v>113</v>
      </c>
      <c r="B103" s="1">
        <v>5400</v>
      </c>
      <c r="C103" s="1">
        <f>VLOOKUP(A103,'[1]FanDuel-PGA-2024 ET-03 ET-14 ET'!$D:$E,2,FALSE)</f>
        <v>8200</v>
      </c>
      <c r="D103" s="2">
        <v>106</v>
      </c>
      <c r="F103" s="1" t="s">
        <v>170</v>
      </c>
      <c r="H103" s="1" t="s">
        <v>170</v>
      </c>
      <c r="I103" s="1" t="s">
        <v>170</v>
      </c>
      <c r="J103" s="1" t="s">
        <v>183</v>
      </c>
      <c r="L103" s="1" t="s">
        <v>170</v>
      </c>
      <c r="M103" s="1" t="s">
        <v>170</v>
      </c>
      <c r="O103" t="s">
        <v>113</v>
      </c>
      <c r="P103" s="1" t="s">
        <v>170</v>
      </c>
      <c r="Q103" s="1" t="s">
        <v>170</v>
      </c>
      <c r="R103" s="1" t="s">
        <v>170</v>
      </c>
      <c r="S103" s="1" t="s">
        <v>209</v>
      </c>
      <c r="T103" s="1" t="s">
        <v>159</v>
      </c>
      <c r="U103" s="1">
        <v>82</v>
      </c>
      <c r="V103" s="1" t="s">
        <v>157</v>
      </c>
      <c r="W103" s="1" t="s">
        <v>170</v>
      </c>
      <c r="X103" s="1" t="s">
        <v>159</v>
      </c>
    </row>
    <row r="104" spans="1:24" x14ac:dyDescent="0.3">
      <c r="A104" t="s">
        <v>114</v>
      </c>
      <c r="B104" s="1">
        <v>5400</v>
      </c>
      <c r="C104" s="1">
        <f>VLOOKUP(A104,'[1]FanDuel-PGA-2024 ET-03 ET-14 ET'!$D:$E,2,FALSE)</f>
        <v>7500</v>
      </c>
      <c r="D104" s="2">
        <v>36</v>
      </c>
      <c r="F104" s="1" t="s">
        <v>170</v>
      </c>
      <c r="H104" s="1" t="s">
        <v>183</v>
      </c>
      <c r="I104" s="1" t="s">
        <v>170</v>
      </c>
      <c r="K104" s="1" t="s">
        <v>170</v>
      </c>
      <c r="M104" s="1" t="s">
        <v>170</v>
      </c>
      <c r="O104" t="s">
        <v>114</v>
      </c>
      <c r="P104" s="1" t="s">
        <v>167</v>
      </c>
      <c r="Q104" s="1" t="s">
        <v>170</v>
      </c>
      <c r="R104" s="1" t="s">
        <v>170</v>
      </c>
      <c r="S104" s="1" t="s">
        <v>181</v>
      </c>
      <c r="T104" s="1" t="s">
        <v>170</v>
      </c>
      <c r="U104" s="1" t="s">
        <v>229</v>
      </c>
      <c r="V104" s="1" t="s">
        <v>199</v>
      </c>
      <c r="W104" s="1" t="s">
        <v>170</v>
      </c>
      <c r="X104" s="1" t="s">
        <v>172</v>
      </c>
    </row>
    <row r="105" spans="1:24" x14ac:dyDescent="0.3">
      <c r="A105" t="s">
        <v>115</v>
      </c>
      <c r="B105" s="1">
        <v>5400</v>
      </c>
      <c r="C105" s="1">
        <f>VLOOKUP(A105,'[1]FanDuel-PGA-2024 ET-03 ET-14 ET'!$D:$E,2,FALSE)</f>
        <v>7200</v>
      </c>
      <c r="D105" s="2">
        <v>37</v>
      </c>
      <c r="E105" s="1" t="s">
        <v>156</v>
      </c>
      <c r="F105" s="1" t="s">
        <v>168</v>
      </c>
      <c r="I105" s="1" t="s">
        <v>212</v>
      </c>
      <c r="K105" s="1" t="s">
        <v>170</v>
      </c>
      <c r="L105" s="1" t="s">
        <v>170</v>
      </c>
      <c r="M105" s="1" t="s">
        <v>170</v>
      </c>
      <c r="O105" t="s">
        <v>115</v>
      </c>
      <c r="P105" s="1" t="s">
        <v>170</v>
      </c>
      <c r="Q105" s="1" t="s">
        <v>170</v>
      </c>
      <c r="R105" s="1" t="s">
        <v>236</v>
      </c>
      <c r="S105" s="1" t="s">
        <v>170</v>
      </c>
      <c r="T105" s="1" t="s">
        <v>200</v>
      </c>
      <c r="U105" s="1" t="s">
        <v>170</v>
      </c>
      <c r="V105" s="1" t="s">
        <v>170</v>
      </c>
      <c r="X105" s="1" t="s">
        <v>170</v>
      </c>
    </row>
    <row r="106" spans="1:24" x14ac:dyDescent="0.3">
      <c r="A106" t="s">
        <v>116</v>
      </c>
      <c r="B106" s="1">
        <v>5400</v>
      </c>
      <c r="C106" s="1">
        <f>VLOOKUP(A106,'[1]FanDuel-PGA-2024 ET-03 ET-14 ET'!$D:$E,2,FALSE)</f>
        <v>7300</v>
      </c>
      <c r="D106" s="2">
        <v>128</v>
      </c>
      <c r="E106" s="1" t="s">
        <v>201</v>
      </c>
      <c r="F106" s="1" t="s">
        <v>161</v>
      </c>
      <c r="G106" s="1" t="s">
        <v>162</v>
      </c>
      <c r="I106" s="1" t="s">
        <v>170</v>
      </c>
      <c r="K106" s="1" t="s">
        <v>170</v>
      </c>
      <c r="L106" s="1" t="s">
        <v>222</v>
      </c>
      <c r="M106" s="1" t="s">
        <v>163</v>
      </c>
      <c r="N106" s="1" t="s">
        <v>165</v>
      </c>
      <c r="O106" t="s">
        <v>116</v>
      </c>
      <c r="P106" s="1" t="s">
        <v>170</v>
      </c>
    </row>
    <row r="107" spans="1:24" x14ac:dyDescent="0.3">
      <c r="A107" t="s">
        <v>117</v>
      </c>
      <c r="B107" s="1">
        <v>5400</v>
      </c>
      <c r="C107" s="1">
        <f>VLOOKUP(A107,'[1]FanDuel-PGA-2024 ET-03 ET-14 ET'!$D:$E,2,FALSE)</f>
        <v>7300</v>
      </c>
      <c r="D107" s="2">
        <v>48</v>
      </c>
      <c r="E107" s="1" t="s">
        <v>169</v>
      </c>
      <c r="F107" s="1" t="s">
        <v>170</v>
      </c>
      <c r="H107" s="1" t="s">
        <v>162</v>
      </c>
      <c r="I107" s="1" t="s">
        <v>170</v>
      </c>
      <c r="J107" s="1" t="s">
        <v>176</v>
      </c>
      <c r="K107" s="1" t="s">
        <v>170</v>
      </c>
      <c r="L107" s="1" t="s">
        <v>170</v>
      </c>
      <c r="N107" s="1">
        <v>57</v>
      </c>
      <c r="O107" t="s">
        <v>117</v>
      </c>
      <c r="P107" s="1" t="s">
        <v>170</v>
      </c>
      <c r="Q107" s="1">
        <v>70</v>
      </c>
    </row>
    <row r="108" spans="1:24" x14ac:dyDescent="0.3">
      <c r="A108" t="s">
        <v>118</v>
      </c>
      <c r="B108" s="1">
        <v>5400</v>
      </c>
      <c r="C108" s="1">
        <f>VLOOKUP(A108,'[1]FanDuel-PGA-2024 ET-03 ET-14 ET'!$D:$E,2,FALSE)</f>
        <v>7500</v>
      </c>
      <c r="D108" s="2">
        <v>144</v>
      </c>
      <c r="E108" s="1" t="s">
        <v>217</v>
      </c>
      <c r="F108" s="1" t="s">
        <v>170</v>
      </c>
      <c r="G108" s="1" t="s">
        <v>170</v>
      </c>
      <c r="I108" s="1" t="s">
        <v>170</v>
      </c>
      <c r="K108" s="1" t="s">
        <v>193</v>
      </c>
      <c r="L108" s="1" t="s">
        <v>158</v>
      </c>
      <c r="M108" s="1" t="s">
        <v>205</v>
      </c>
      <c r="O108" t="s">
        <v>118</v>
      </c>
      <c r="S108" s="1" t="s">
        <v>170</v>
      </c>
      <c r="T108" s="1" t="s">
        <v>170</v>
      </c>
      <c r="U108" s="1" t="s">
        <v>191</v>
      </c>
    </row>
    <row r="109" spans="1:24" x14ac:dyDescent="0.3">
      <c r="A109" t="s">
        <v>119</v>
      </c>
      <c r="B109" s="1">
        <v>5400</v>
      </c>
      <c r="C109" s="1">
        <f>VLOOKUP(A109,'[1]FanDuel-PGA-2024 ET-03 ET-14 ET'!$D:$E,2,FALSE)</f>
        <v>7700</v>
      </c>
      <c r="D109" s="2">
        <v>58</v>
      </c>
      <c r="F109" s="1" t="s">
        <v>170</v>
      </c>
      <c r="G109" s="1" t="s">
        <v>170</v>
      </c>
      <c r="H109" s="1" t="s">
        <v>170</v>
      </c>
      <c r="J109" s="1">
        <v>75</v>
      </c>
      <c r="K109" s="1" t="s">
        <v>170</v>
      </c>
      <c r="L109" s="1" t="s">
        <v>161</v>
      </c>
      <c r="M109" s="1" t="s">
        <v>170</v>
      </c>
      <c r="O109" t="s">
        <v>119</v>
      </c>
      <c r="P109" s="1" t="s">
        <v>222</v>
      </c>
    </row>
    <row r="110" spans="1:24" x14ac:dyDescent="0.3">
      <c r="A110" t="s">
        <v>120</v>
      </c>
      <c r="B110" s="1">
        <v>5300</v>
      </c>
      <c r="C110" s="1">
        <f>VLOOKUP(A110,'[1]FanDuel-PGA-2024 ET-03 ET-14 ET'!$D:$E,2,FALSE)</f>
        <v>7100</v>
      </c>
      <c r="D110" s="2">
        <v>77</v>
      </c>
      <c r="E110" s="1" t="s">
        <v>197</v>
      </c>
      <c r="F110" s="1" t="s">
        <v>170</v>
      </c>
      <c r="G110" s="1" t="s">
        <v>170</v>
      </c>
      <c r="I110" s="1" t="s">
        <v>199</v>
      </c>
      <c r="K110" s="1" t="s">
        <v>204</v>
      </c>
      <c r="L110" s="1" t="s">
        <v>222</v>
      </c>
      <c r="M110" s="1" t="s">
        <v>162</v>
      </c>
      <c r="O110" t="s">
        <v>120</v>
      </c>
    </row>
    <row r="111" spans="1:24" x14ac:dyDescent="0.3">
      <c r="A111" t="s">
        <v>121</v>
      </c>
      <c r="B111" s="1">
        <v>5300</v>
      </c>
      <c r="C111" s="1">
        <f>VLOOKUP(A111,'[1]FanDuel-PGA-2024 ET-03 ET-14 ET'!$D:$E,2,FALSE)</f>
        <v>7600</v>
      </c>
      <c r="D111" s="2">
        <v>137</v>
      </c>
      <c r="E111" s="1" t="s">
        <v>158</v>
      </c>
      <c r="F111" s="1" t="s">
        <v>170</v>
      </c>
      <c r="G111" s="1" t="s">
        <v>223</v>
      </c>
      <c r="I111" s="1" t="s">
        <v>170</v>
      </c>
      <c r="K111" s="1" t="s">
        <v>170</v>
      </c>
      <c r="L111" s="1" t="s">
        <v>189</v>
      </c>
      <c r="M111" s="1" t="s">
        <v>174</v>
      </c>
      <c r="O111" t="s">
        <v>121</v>
      </c>
    </row>
    <row r="112" spans="1:24" x14ac:dyDescent="0.3">
      <c r="A112" t="s">
        <v>122</v>
      </c>
      <c r="B112" s="1">
        <v>5300</v>
      </c>
      <c r="C112" s="1">
        <f>VLOOKUP(A112,'[1]FanDuel-PGA-2024 ET-03 ET-14 ET'!$D:$E,2,FALSE)</f>
        <v>7000</v>
      </c>
      <c r="D112" s="2">
        <v>93</v>
      </c>
      <c r="F112" s="1" t="s">
        <v>170</v>
      </c>
      <c r="H112" s="1" t="s">
        <v>170</v>
      </c>
      <c r="I112" s="1" t="s">
        <v>163</v>
      </c>
      <c r="J112" s="1" t="s">
        <v>189</v>
      </c>
      <c r="K112" s="1" t="s">
        <v>193</v>
      </c>
      <c r="M112" s="1" t="s">
        <v>205</v>
      </c>
      <c r="N112" s="1" t="s">
        <v>189</v>
      </c>
      <c r="O112" t="s">
        <v>122</v>
      </c>
      <c r="P112" s="1" t="s">
        <v>170</v>
      </c>
    </row>
    <row r="113" spans="1:24" x14ac:dyDescent="0.3">
      <c r="A113" t="s">
        <v>123</v>
      </c>
      <c r="B113" s="1">
        <v>5300</v>
      </c>
      <c r="C113" s="1">
        <f>VLOOKUP(A113,'[1]FanDuel-PGA-2024 ET-03 ET-14 ET'!$D:$E,2,FALSE)</f>
        <v>7100</v>
      </c>
      <c r="D113" s="2">
        <v>97</v>
      </c>
      <c r="E113" s="1">
        <v>1</v>
      </c>
      <c r="I113" s="1" t="s">
        <v>224</v>
      </c>
      <c r="J113" s="1" t="s">
        <v>215</v>
      </c>
      <c r="K113" s="1" t="s">
        <v>215</v>
      </c>
      <c r="O113" t="s">
        <v>123</v>
      </c>
      <c r="Q113" s="1" t="s">
        <v>216</v>
      </c>
      <c r="R113" s="1" t="s">
        <v>170</v>
      </c>
      <c r="S113" s="1" t="s">
        <v>210</v>
      </c>
      <c r="T113" s="1" t="s">
        <v>182</v>
      </c>
      <c r="W113" s="1" t="s">
        <v>170</v>
      </c>
    </row>
    <row r="114" spans="1:24" x14ac:dyDescent="0.3">
      <c r="A114" t="s">
        <v>124</v>
      </c>
      <c r="B114" s="1">
        <v>5300</v>
      </c>
      <c r="C114" s="1">
        <f>VLOOKUP(A114,'[1]FanDuel-PGA-2024 ET-03 ET-14 ET'!$D:$E,2,FALSE)</f>
        <v>7000</v>
      </c>
      <c r="D114" s="2">
        <v>79</v>
      </c>
      <c r="E114" s="1" t="s">
        <v>170</v>
      </c>
      <c r="F114" s="1" t="s">
        <v>170</v>
      </c>
      <c r="G114" s="1" t="s">
        <v>170</v>
      </c>
      <c r="I114" s="1" t="s">
        <v>170</v>
      </c>
      <c r="K114" s="1" t="s">
        <v>157</v>
      </c>
      <c r="L114" s="1" t="s">
        <v>170</v>
      </c>
      <c r="M114" s="1" t="s">
        <v>170</v>
      </c>
      <c r="O114" t="s">
        <v>124</v>
      </c>
      <c r="P114" s="1" t="s">
        <v>191</v>
      </c>
      <c r="R114" s="1">
        <v>71</v>
      </c>
    </row>
    <row r="115" spans="1:24" x14ac:dyDescent="0.3">
      <c r="A115" t="s">
        <v>125</v>
      </c>
      <c r="B115" s="1">
        <v>5300</v>
      </c>
      <c r="C115" s="1">
        <f>VLOOKUP(A115,'[1]FanDuel-PGA-2024 ET-03 ET-14 ET'!$D:$E,2,FALSE)</f>
        <v>7100</v>
      </c>
      <c r="D115" s="2">
        <v>118</v>
      </c>
      <c r="E115" s="1" t="s">
        <v>170</v>
      </c>
      <c r="F115" s="1" t="s">
        <v>225</v>
      </c>
      <c r="G115" s="1" t="s">
        <v>170</v>
      </c>
      <c r="I115" s="1" t="s">
        <v>199</v>
      </c>
      <c r="J115" s="1" t="s">
        <v>192</v>
      </c>
      <c r="K115" s="1" t="s">
        <v>216</v>
      </c>
      <c r="L115" s="1" t="s">
        <v>170</v>
      </c>
      <c r="M115" s="1" t="s">
        <v>181</v>
      </c>
      <c r="O115" t="s">
        <v>125</v>
      </c>
      <c r="P115" s="1" t="s">
        <v>170</v>
      </c>
    </row>
    <row r="116" spans="1:24" x14ac:dyDescent="0.3">
      <c r="A116" t="s">
        <v>126</v>
      </c>
      <c r="B116" s="1">
        <v>5300</v>
      </c>
      <c r="C116" s="1">
        <f>VLOOKUP(A116,'[1]FanDuel-PGA-2024 ET-03 ET-14 ET'!$D:$E,2,FALSE)</f>
        <v>7000</v>
      </c>
      <c r="D116" s="2">
        <v>133</v>
      </c>
      <c r="F116" s="1" t="s">
        <v>210</v>
      </c>
      <c r="G116" s="1" t="s">
        <v>190</v>
      </c>
      <c r="I116" s="1" t="s">
        <v>170</v>
      </c>
      <c r="K116" s="1" t="s">
        <v>226</v>
      </c>
      <c r="L116" s="1" t="s">
        <v>170</v>
      </c>
      <c r="M116" s="1" t="s">
        <v>170</v>
      </c>
      <c r="O116" t="s">
        <v>126</v>
      </c>
      <c r="P116" s="1" t="s">
        <v>230</v>
      </c>
    </row>
    <row r="117" spans="1:24" x14ac:dyDescent="0.3">
      <c r="A117" t="s">
        <v>127</v>
      </c>
      <c r="B117" s="1">
        <v>5300</v>
      </c>
      <c r="C117" s="1">
        <f>VLOOKUP(A117,'[1]FanDuel-PGA-2024 ET-03 ET-14 ET'!$D:$E,2,FALSE)</f>
        <v>7100</v>
      </c>
      <c r="D117" s="2">
        <v>87</v>
      </c>
      <c r="E117" s="1" t="s">
        <v>217</v>
      </c>
      <c r="F117" s="1" t="s">
        <v>170</v>
      </c>
      <c r="G117" s="1" t="s">
        <v>170</v>
      </c>
      <c r="I117" s="1" t="s">
        <v>212</v>
      </c>
      <c r="K117" s="1" t="s">
        <v>170</v>
      </c>
      <c r="L117" s="1" t="s">
        <v>179</v>
      </c>
      <c r="M117" s="1">
        <v>65</v>
      </c>
      <c r="O117" t="s">
        <v>127</v>
      </c>
      <c r="P117" s="1" t="s">
        <v>167</v>
      </c>
      <c r="R117" s="1" t="s">
        <v>170</v>
      </c>
      <c r="S117" s="1" t="s">
        <v>220</v>
      </c>
    </row>
    <row r="118" spans="1:24" x14ac:dyDescent="0.3">
      <c r="A118" t="s">
        <v>128</v>
      </c>
      <c r="B118" s="1">
        <v>5200</v>
      </c>
      <c r="C118" s="1">
        <f>VLOOKUP(A118,'[1]FanDuel-PGA-2024 ET-03 ET-14 ET'!$D:$E,2,FALSE)</f>
        <v>7300</v>
      </c>
      <c r="D118" s="2">
        <v>135</v>
      </c>
      <c r="E118" s="1" t="s">
        <v>217</v>
      </c>
      <c r="F118" s="1" t="s">
        <v>170</v>
      </c>
      <c r="G118" s="1" t="s">
        <v>162</v>
      </c>
      <c r="I118" s="1" t="s">
        <v>199</v>
      </c>
      <c r="K118" s="1" t="s">
        <v>193</v>
      </c>
      <c r="L118" s="1" t="s">
        <v>170</v>
      </c>
      <c r="O118" t="s">
        <v>128</v>
      </c>
      <c r="P118" s="1">
        <v>72</v>
      </c>
      <c r="S118" s="1" t="s">
        <v>170</v>
      </c>
      <c r="U118" s="1" t="s">
        <v>182</v>
      </c>
      <c r="V118" s="1" t="s">
        <v>170</v>
      </c>
      <c r="W118" s="1" t="s">
        <v>170</v>
      </c>
      <c r="X118" s="1" t="s">
        <v>170</v>
      </c>
    </row>
    <row r="119" spans="1:24" x14ac:dyDescent="0.3">
      <c r="A119" t="s">
        <v>129</v>
      </c>
      <c r="B119" s="1">
        <v>5200</v>
      </c>
      <c r="C119" s="1">
        <f>VLOOKUP(A119,'[1]FanDuel-PGA-2024 ET-03 ET-14 ET'!$D:$E,2,FALSE)</f>
        <v>7200</v>
      </c>
      <c r="D119" s="2">
        <v>39</v>
      </c>
      <c r="G119" s="1" t="s">
        <v>170</v>
      </c>
      <c r="H119" s="1" t="s">
        <v>170</v>
      </c>
      <c r="I119" s="1" t="s">
        <v>170</v>
      </c>
      <c r="J119" s="1" t="s">
        <v>167</v>
      </c>
      <c r="K119" s="1" t="s">
        <v>170</v>
      </c>
      <c r="M119" s="1" t="s">
        <v>170</v>
      </c>
      <c r="O119" t="s">
        <v>129</v>
      </c>
      <c r="P119" s="1" t="s">
        <v>170</v>
      </c>
      <c r="Q119" s="1" t="s">
        <v>170</v>
      </c>
      <c r="S119" s="1" t="s">
        <v>232</v>
      </c>
      <c r="T119" s="1" t="s">
        <v>170</v>
      </c>
    </row>
    <row r="120" spans="1:24" x14ac:dyDescent="0.3">
      <c r="A120" t="s">
        <v>130</v>
      </c>
      <c r="B120" s="1">
        <v>5200</v>
      </c>
      <c r="C120" s="1">
        <f>VLOOKUP(A120,'[1]FanDuel-PGA-2024 ET-03 ET-14 ET'!$D:$E,2,FALSE)</f>
        <v>7800</v>
      </c>
      <c r="D120" s="2">
        <v>96</v>
      </c>
      <c r="F120" s="1" t="s">
        <v>170</v>
      </c>
      <c r="G120" s="1" t="s">
        <v>170</v>
      </c>
      <c r="I120" s="1" t="s">
        <v>170</v>
      </c>
      <c r="K120" s="1" t="s">
        <v>165</v>
      </c>
      <c r="L120" s="1" t="s">
        <v>170</v>
      </c>
      <c r="M120" s="1" t="s">
        <v>205</v>
      </c>
      <c r="O120" t="s">
        <v>130</v>
      </c>
      <c r="P120" s="1" t="s">
        <v>236</v>
      </c>
      <c r="Q120" s="1" t="s">
        <v>205</v>
      </c>
      <c r="R120" s="1" t="s">
        <v>170</v>
      </c>
      <c r="S120" s="1" t="s">
        <v>170</v>
      </c>
      <c r="T120" s="1" t="s">
        <v>170</v>
      </c>
      <c r="W120" s="1">
        <v>75</v>
      </c>
      <c r="X120" s="1" t="s">
        <v>222</v>
      </c>
    </row>
    <row r="121" spans="1:24" x14ac:dyDescent="0.3">
      <c r="A121" t="s">
        <v>131</v>
      </c>
      <c r="B121" s="1">
        <v>5200</v>
      </c>
      <c r="C121" s="1">
        <f>VLOOKUP(A121,'[1]FanDuel-PGA-2024 ET-03 ET-14 ET'!$D:$E,2,FALSE)</f>
        <v>7100</v>
      </c>
      <c r="D121" s="2">
        <v>26</v>
      </c>
      <c r="E121" s="1" t="s">
        <v>211</v>
      </c>
      <c r="H121" s="1" t="s">
        <v>208</v>
      </c>
      <c r="L121" s="1">
        <v>3</v>
      </c>
      <c r="O121" t="s">
        <v>131</v>
      </c>
      <c r="R121" s="1" t="s">
        <v>170</v>
      </c>
      <c r="T121" s="1" t="s">
        <v>217</v>
      </c>
      <c r="U121" s="1" t="s">
        <v>182</v>
      </c>
      <c r="W121" s="1" t="s">
        <v>196</v>
      </c>
      <c r="X121" s="1" t="s">
        <v>178</v>
      </c>
    </row>
    <row r="122" spans="1:24" x14ac:dyDescent="0.3">
      <c r="A122" t="s">
        <v>132</v>
      </c>
      <c r="B122" s="1">
        <v>5200</v>
      </c>
      <c r="C122" s="1">
        <f>VLOOKUP(A122,'[1]FanDuel-PGA-2024 ET-03 ET-14 ET'!$D:$E,2,FALSE)</f>
        <v>7000</v>
      </c>
      <c r="D122" s="2">
        <v>143</v>
      </c>
      <c r="F122" s="1" t="s">
        <v>168</v>
      </c>
      <c r="I122" s="1" t="s">
        <v>170</v>
      </c>
      <c r="J122" s="1" t="s">
        <v>187</v>
      </c>
      <c r="K122" s="1" t="s">
        <v>170</v>
      </c>
      <c r="L122" s="1" t="s">
        <v>170</v>
      </c>
      <c r="M122" s="1" t="s">
        <v>170</v>
      </c>
      <c r="O122" t="s">
        <v>132</v>
      </c>
      <c r="P122" s="1" t="s">
        <v>170</v>
      </c>
      <c r="Q122" s="1" t="s">
        <v>231</v>
      </c>
      <c r="R122" s="1" t="s">
        <v>170</v>
      </c>
      <c r="U122" s="1" t="s">
        <v>170</v>
      </c>
      <c r="V122" s="1" t="s">
        <v>170</v>
      </c>
    </row>
    <row r="123" spans="1:24" x14ac:dyDescent="0.3">
      <c r="A123" t="s">
        <v>133</v>
      </c>
      <c r="B123" s="1">
        <v>5200</v>
      </c>
      <c r="C123" s="1">
        <f>VLOOKUP(A123,'[1]FanDuel-PGA-2024 ET-03 ET-14 ET'!$D:$E,2,FALSE)</f>
        <v>7000</v>
      </c>
      <c r="D123" s="2">
        <v>109</v>
      </c>
      <c r="E123" s="1">
        <v>67</v>
      </c>
      <c r="F123" s="1" t="s">
        <v>166</v>
      </c>
      <c r="G123" s="1" t="s">
        <v>170</v>
      </c>
      <c r="K123" s="1" t="s">
        <v>170</v>
      </c>
      <c r="L123" s="1" t="s">
        <v>170</v>
      </c>
      <c r="M123" s="1" t="s">
        <v>170</v>
      </c>
      <c r="O123" t="s">
        <v>133</v>
      </c>
    </row>
    <row r="124" spans="1:24" x14ac:dyDescent="0.3">
      <c r="A124" t="s">
        <v>134</v>
      </c>
      <c r="B124" s="1">
        <v>5200</v>
      </c>
      <c r="C124" s="1">
        <f>VLOOKUP(A124,'[1]FanDuel-PGA-2024 ET-03 ET-14 ET'!$D:$E,2,FALSE)</f>
        <v>7000</v>
      </c>
      <c r="D124" s="2">
        <v>62</v>
      </c>
      <c r="E124" s="1" t="s">
        <v>217</v>
      </c>
      <c r="F124" s="1" t="s">
        <v>189</v>
      </c>
      <c r="G124" s="1" t="s">
        <v>176</v>
      </c>
      <c r="I124" s="1" t="s">
        <v>170</v>
      </c>
      <c r="K124" s="1" t="s">
        <v>170</v>
      </c>
      <c r="L124" s="1" t="s">
        <v>170</v>
      </c>
      <c r="M124" s="1" t="s">
        <v>162</v>
      </c>
      <c r="O124" t="s">
        <v>134</v>
      </c>
      <c r="P124" s="1" t="s">
        <v>170</v>
      </c>
      <c r="Q124" s="1" t="s">
        <v>231</v>
      </c>
      <c r="R124" s="1" t="s">
        <v>170</v>
      </c>
      <c r="S124" s="1" t="s">
        <v>170</v>
      </c>
      <c r="U124" s="1" t="s">
        <v>170</v>
      </c>
      <c r="V124" s="1" t="s">
        <v>170</v>
      </c>
      <c r="W124" s="1">
        <v>72</v>
      </c>
    </row>
    <row r="125" spans="1:24" x14ac:dyDescent="0.3">
      <c r="A125" t="s">
        <v>135</v>
      </c>
      <c r="B125" s="1">
        <v>5200</v>
      </c>
      <c r="C125" s="1">
        <f>VLOOKUP(A125,'[1]FanDuel-PGA-2024 ET-03 ET-14 ET'!$D:$E,2,FALSE)</f>
        <v>7400</v>
      </c>
      <c r="D125" s="2">
        <v>54</v>
      </c>
      <c r="E125" s="1" t="s">
        <v>205</v>
      </c>
      <c r="F125" s="1" t="s">
        <v>170</v>
      </c>
      <c r="I125" s="1" t="s">
        <v>170</v>
      </c>
      <c r="K125" s="1" t="s">
        <v>193</v>
      </c>
      <c r="L125" s="1" t="s">
        <v>173</v>
      </c>
      <c r="M125" s="1" t="s">
        <v>170</v>
      </c>
      <c r="O125" t="s">
        <v>135</v>
      </c>
      <c r="P125" s="1" t="s">
        <v>167</v>
      </c>
      <c r="T125" s="1" t="s">
        <v>170</v>
      </c>
      <c r="U125" s="1" t="s">
        <v>181</v>
      </c>
      <c r="V125" s="1" t="s">
        <v>170</v>
      </c>
      <c r="W125" s="1" t="s">
        <v>166</v>
      </c>
    </row>
    <row r="126" spans="1:24" x14ac:dyDescent="0.3">
      <c r="A126" t="s">
        <v>136</v>
      </c>
      <c r="B126" s="1">
        <v>5100</v>
      </c>
      <c r="C126" s="1">
        <f>VLOOKUP(A126,'[1]FanDuel-PGA-2024 ET-03 ET-14 ET'!$D:$E,2,FALSE)</f>
        <v>7000</v>
      </c>
      <c r="D126" s="2">
        <v>130</v>
      </c>
      <c r="E126" s="1" t="s">
        <v>156</v>
      </c>
      <c r="F126" s="1" t="s">
        <v>170</v>
      </c>
      <c r="G126" s="1" t="s">
        <v>170</v>
      </c>
      <c r="I126" s="1" t="s">
        <v>170</v>
      </c>
      <c r="K126" s="1" t="s">
        <v>170</v>
      </c>
      <c r="L126" s="1" t="s">
        <v>170</v>
      </c>
      <c r="M126" s="1" t="s">
        <v>170</v>
      </c>
      <c r="O126" t="s">
        <v>136</v>
      </c>
    </row>
    <row r="127" spans="1:24" x14ac:dyDescent="0.3">
      <c r="A127" t="s">
        <v>137</v>
      </c>
      <c r="B127" s="1">
        <v>5100</v>
      </c>
      <c r="C127" s="1">
        <f>VLOOKUP(A127,'[1]FanDuel-PGA-2024 ET-03 ET-14 ET'!$D:$E,2,FALSE)</f>
        <v>7000</v>
      </c>
      <c r="D127" s="2">
        <v>89</v>
      </c>
      <c r="F127" s="1" t="s">
        <v>170</v>
      </c>
      <c r="G127" s="1" t="s">
        <v>162</v>
      </c>
      <c r="I127" s="1" t="s">
        <v>170</v>
      </c>
      <c r="K127" s="1" t="s">
        <v>216</v>
      </c>
      <c r="L127" s="1" t="s">
        <v>170</v>
      </c>
      <c r="M127" s="1" t="s">
        <v>205</v>
      </c>
      <c r="O127" t="s">
        <v>137</v>
      </c>
      <c r="P127" s="1" t="s">
        <v>210</v>
      </c>
    </row>
    <row r="128" spans="1:24" x14ac:dyDescent="0.3">
      <c r="A128" t="s">
        <v>138</v>
      </c>
      <c r="B128" s="1">
        <v>5100</v>
      </c>
      <c r="C128" s="1">
        <f>VLOOKUP(A128,'[1]FanDuel-PGA-2024 ET-03 ET-14 ET'!$D:$E,2,FALSE)</f>
        <v>7000</v>
      </c>
      <c r="D128" s="2">
        <v>113</v>
      </c>
      <c r="F128" s="1" t="s">
        <v>170</v>
      </c>
      <c r="G128" s="1" t="s">
        <v>191</v>
      </c>
      <c r="I128" s="1" t="s">
        <v>191</v>
      </c>
      <c r="K128" s="1" t="s">
        <v>165</v>
      </c>
      <c r="L128" s="1" t="s">
        <v>170</v>
      </c>
      <c r="M128" s="1" t="s">
        <v>200</v>
      </c>
      <c r="O128" t="s">
        <v>138</v>
      </c>
      <c r="P128" s="1" t="s">
        <v>170</v>
      </c>
      <c r="R128" s="1" t="s">
        <v>170</v>
      </c>
    </row>
    <row r="129" spans="1:24" x14ac:dyDescent="0.3">
      <c r="A129" t="s">
        <v>139</v>
      </c>
      <c r="B129" s="1">
        <v>5100</v>
      </c>
      <c r="C129" s="1">
        <f>VLOOKUP(A129,'[1]FanDuel-PGA-2024 ET-03 ET-14 ET'!$D:$E,2,FALSE)</f>
        <v>7000</v>
      </c>
      <c r="D129" s="2">
        <v>100</v>
      </c>
      <c r="F129" s="1" t="s">
        <v>170</v>
      </c>
      <c r="G129" s="1" t="s">
        <v>174</v>
      </c>
      <c r="I129" s="1" t="s">
        <v>223</v>
      </c>
      <c r="K129" s="1" t="s">
        <v>170</v>
      </c>
      <c r="L129" s="1" t="s">
        <v>170</v>
      </c>
      <c r="M129" s="1" t="s">
        <v>166</v>
      </c>
      <c r="O129" t="s">
        <v>139</v>
      </c>
    </row>
    <row r="130" spans="1:24" x14ac:dyDescent="0.3">
      <c r="A130" t="s">
        <v>140</v>
      </c>
      <c r="B130" s="1">
        <v>5100</v>
      </c>
      <c r="C130" s="1">
        <f>VLOOKUP(A130,'[1]FanDuel-PGA-2024 ET-03 ET-14 ET'!$D:$E,2,FALSE)</f>
        <v>7000</v>
      </c>
      <c r="D130" s="2">
        <v>46</v>
      </c>
      <c r="E130" s="1" t="s">
        <v>207</v>
      </c>
      <c r="F130" s="1" t="s">
        <v>170</v>
      </c>
      <c r="I130" s="1" t="s">
        <v>182</v>
      </c>
      <c r="K130" s="1" t="s">
        <v>170</v>
      </c>
      <c r="L130" s="1" t="s">
        <v>170</v>
      </c>
      <c r="M130" s="1" t="s">
        <v>227</v>
      </c>
      <c r="O130" t="s">
        <v>140</v>
      </c>
      <c r="P130" s="1" t="s">
        <v>191</v>
      </c>
      <c r="Q130" s="1" t="s">
        <v>190</v>
      </c>
      <c r="R130" s="1" t="s">
        <v>170</v>
      </c>
      <c r="S130" s="1" t="s">
        <v>169</v>
      </c>
    </row>
    <row r="131" spans="1:24" x14ac:dyDescent="0.3">
      <c r="A131" t="s">
        <v>141</v>
      </c>
      <c r="B131" s="1">
        <v>5100</v>
      </c>
      <c r="C131" s="1">
        <f>VLOOKUP(A131,'[1]FanDuel-PGA-2024 ET-03 ET-14 ET'!$D:$E,2,FALSE)</f>
        <v>7000</v>
      </c>
      <c r="D131" s="2">
        <v>139</v>
      </c>
      <c r="E131" s="1" t="s">
        <v>165</v>
      </c>
      <c r="H131" s="1" t="s">
        <v>170</v>
      </c>
      <c r="I131" s="1" t="s">
        <v>170</v>
      </c>
      <c r="J131" s="1" t="s">
        <v>163</v>
      </c>
      <c r="L131" s="1" t="s">
        <v>170</v>
      </c>
      <c r="M131" s="1">
        <v>1</v>
      </c>
      <c r="O131" t="s">
        <v>141</v>
      </c>
      <c r="S131" s="1" t="s">
        <v>170</v>
      </c>
      <c r="T131" s="1" t="s">
        <v>181</v>
      </c>
      <c r="U131" s="1" t="s">
        <v>235</v>
      </c>
    </row>
    <row r="132" spans="1:24" x14ac:dyDescent="0.3">
      <c r="A132" t="s">
        <v>142</v>
      </c>
      <c r="B132" s="1">
        <v>5100</v>
      </c>
      <c r="C132" s="1">
        <f>VLOOKUP(A132,'[1]FanDuel-PGA-2024 ET-03 ET-14 ET'!$D:$E,2,FALSE)</f>
        <v>7000</v>
      </c>
      <c r="D132" s="2">
        <v>108</v>
      </c>
      <c r="F132" s="1" t="s">
        <v>202</v>
      </c>
      <c r="G132" s="1" t="s">
        <v>170</v>
      </c>
      <c r="J132" s="1">
        <v>78</v>
      </c>
      <c r="K132" s="1" t="s">
        <v>170</v>
      </c>
      <c r="L132" s="1" t="s">
        <v>170</v>
      </c>
      <c r="M132" s="1" t="s">
        <v>170</v>
      </c>
      <c r="N132" s="1" t="s">
        <v>174</v>
      </c>
      <c r="O132" t="s">
        <v>142</v>
      </c>
      <c r="P132" s="1" t="s">
        <v>170</v>
      </c>
    </row>
    <row r="133" spans="1:24" x14ac:dyDescent="0.3">
      <c r="A133" t="s">
        <v>143</v>
      </c>
      <c r="B133" s="1">
        <v>5100</v>
      </c>
      <c r="C133" s="1">
        <f>VLOOKUP(A133,'[1]FanDuel-PGA-2024 ET-03 ET-14 ET'!$D:$E,2,FALSE)</f>
        <v>7000</v>
      </c>
      <c r="D133" s="2">
        <v>86</v>
      </c>
      <c r="F133" s="1" t="s">
        <v>170</v>
      </c>
      <c r="G133" s="1" t="s">
        <v>170</v>
      </c>
      <c r="K133" s="1" t="s">
        <v>228</v>
      </c>
      <c r="L133" s="1" t="s">
        <v>215</v>
      </c>
      <c r="M133" s="1">
        <v>5</v>
      </c>
      <c r="O133" t="s">
        <v>143</v>
      </c>
      <c r="P133" s="1" t="s">
        <v>191</v>
      </c>
      <c r="Q133" s="1" t="s">
        <v>205</v>
      </c>
      <c r="R133" s="1" t="s">
        <v>170</v>
      </c>
      <c r="S133" s="1" t="s">
        <v>173</v>
      </c>
      <c r="T133" s="1" t="s">
        <v>170</v>
      </c>
      <c r="U133" s="1" t="s">
        <v>158</v>
      </c>
      <c r="V133" s="1" t="s">
        <v>208</v>
      </c>
      <c r="X133" s="1" t="s">
        <v>158</v>
      </c>
    </row>
    <row r="134" spans="1:24" x14ac:dyDescent="0.3">
      <c r="A134" t="s">
        <v>144</v>
      </c>
      <c r="B134" s="1">
        <v>5100</v>
      </c>
      <c r="C134" s="1">
        <f>VLOOKUP(A134,'[1]FanDuel-PGA-2024 ET-03 ET-14 ET'!$D:$E,2,FALSE)</f>
        <v>7000</v>
      </c>
      <c r="D134" s="2">
        <v>52</v>
      </c>
      <c r="F134" s="1" t="s">
        <v>170</v>
      </c>
      <c r="G134" s="1" t="s">
        <v>170</v>
      </c>
      <c r="I134" s="1" t="s">
        <v>180</v>
      </c>
      <c r="K134" s="1" t="s">
        <v>170</v>
      </c>
      <c r="L134" s="1" t="s">
        <v>173</v>
      </c>
      <c r="M134" s="1" t="s">
        <v>221</v>
      </c>
      <c r="O134" t="s">
        <v>144</v>
      </c>
    </row>
    <row r="135" spans="1:24" x14ac:dyDescent="0.3">
      <c r="A135" t="s">
        <v>145</v>
      </c>
      <c r="B135" s="1">
        <v>5000</v>
      </c>
      <c r="C135" s="1">
        <f>VLOOKUP(A135,'[1]FanDuel-PGA-2024 ET-03 ET-14 ET'!$D:$E,2,FALSE)</f>
        <v>7000</v>
      </c>
      <c r="D135" s="2">
        <v>44</v>
      </c>
      <c r="E135" s="1" t="s">
        <v>211</v>
      </c>
      <c r="F135" s="1" t="s">
        <v>170</v>
      </c>
      <c r="K135" s="1" t="s">
        <v>223</v>
      </c>
      <c r="L135" s="1" t="s">
        <v>170</v>
      </c>
      <c r="M135" s="1" t="s">
        <v>170</v>
      </c>
      <c r="O135" t="s">
        <v>145</v>
      </c>
      <c r="P135" s="1" t="s">
        <v>170</v>
      </c>
      <c r="Q135" s="1" t="s">
        <v>177</v>
      </c>
      <c r="R135" s="1" t="s">
        <v>170</v>
      </c>
      <c r="S135" s="1" t="s">
        <v>170</v>
      </c>
      <c r="T135" s="1" t="s">
        <v>170</v>
      </c>
      <c r="U135" s="1" t="s">
        <v>227</v>
      </c>
      <c r="V135" s="1" t="s">
        <v>220</v>
      </c>
      <c r="W135" s="1" t="s">
        <v>170</v>
      </c>
      <c r="X135" s="1" t="s">
        <v>170</v>
      </c>
    </row>
    <row r="136" spans="1:24" x14ac:dyDescent="0.3">
      <c r="A136" t="s">
        <v>146</v>
      </c>
      <c r="B136" s="1">
        <v>5000</v>
      </c>
      <c r="C136" s="1">
        <f>VLOOKUP(A136,'[1]FanDuel-PGA-2024 ET-03 ET-14 ET'!$D:$E,2,FALSE)</f>
        <v>7000</v>
      </c>
      <c r="D136" s="2">
        <v>123</v>
      </c>
      <c r="E136" s="1" t="s">
        <v>207</v>
      </c>
      <c r="F136" s="1" t="s">
        <v>170</v>
      </c>
      <c r="G136" s="1" t="s">
        <v>190</v>
      </c>
      <c r="I136" s="1" t="s">
        <v>182</v>
      </c>
      <c r="K136" s="1" t="s">
        <v>170</v>
      </c>
      <c r="L136" s="1" t="s">
        <v>170</v>
      </c>
      <c r="M136" s="1" t="s">
        <v>205</v>
      </c>
      <c r="O136" t="s">
        <v>146</v>
      </c>
    </row>
    <row r="137" spans="1:24" x14ac:dyDescent="0.3">
      <c r="A137" t="s">
        <v>147</v>
      </c>
      <c r="B137" s="1">
        <v>5000</v>
      </c>
      <c r="C137" s="1">
        <f>VLOOKUP(A137,'[1]FanDuel-PGA-2024 ET-03 ET-14 ET'!$D:$E,2,FALSE)</f>
        <v>7000</v>
      </c>
      <c r="D137" s="2">
        <v>122</v>
      </c>
      <c r="F137" s="1" t="s">
        <v>170</v>
      </c>
      <c r="I137" s="1" t="s">
        <v>199</v>
      </c>
      <c r="J137" s="1">
        <v>77</v>
      </c>
      <c r="K137" s="1" t="s">
        <v>170</v>
      </c>
      <c r="L137" s="1" t="s">
        <v>170</v>
      </c>
      <c r="M137" s="1" t="s">
        <v>170</v>
      </c>
      <c r="O137" t="s">
        <v>147</v>
      </c>
      <c r="P137" s="1" t="s">
        <v>170</v>
      </c>
      <c r="Q137" s="1" t="s">
        <v>163</v>
      </c>
    </row>
    <row r="138" spans="1:24" x14ac:dyDescent="0.3">
      <c r="A138" t="s">
        <v>148</v>
      </c>
      <c r="B138" s="1">
        <v>5000</v>
      </c>
      <c r="C138" s="1">
        <f>VLOOKUP(A138,'[1]FanDuel-PGA-2024 ET-03 ET-14 ET'!$D:$E,2,FALSE)</f>
        <v>7000</v>
      </c>
      <c r="D138" s="2">
        <v>56</v>
      </c>
      <c r="F138" s="1" t="s">
        <v>170</v>
      </c>
      <c r="G138" s="1" t="s">
        <v>191</v>
      </c>
      <c r="I138" s="1" t="s">
        <v>170</v>
      </c>
      <c r="K138" s="1" t="s">
        <v>170</v>
      </c>
      <c r="L138" s="1" t="s">
        <v>170</v>
      </c>
      <c r="M138" s="1" t="s">
        <v>170</v>
      </c>
      <c r="O138" t="s">
        <v>148</v>
      </c>
      <c r="R138" s="1" t="s">
        <v>210</v>
      </c>
      <c r="S138" s="1" t="s">
        <v>194</v>
      </c>
      <c r="T138" s="1" t="s">
        <v>181</v>
      </c>
      <c r="U138" s="1" t="s">
        <v>212</v>
      </c>
      <c r="V138" s="1" t="s">
        <v>170</v>
      </c>
      <c r="W138" s="1" t="s">
        <v>170</v>
      </c>
      <c r="X138" s="1" t="s">
        <v>209</v>
      </c>
    </row>
    <row r="139" spans="1:24" x14ac:dyDescent="0.3">
      <c r="A139" t="s">
        <v>149</v>
      </c>
      <c r="B139" s="1">
        <v>5000</v>
      </c>
      <c r="C139" s="1">
        <f>VLOOKUP(A139,'[1]FanDuel-PGA-2024 ET-03 ET-14 ET'!$D:$E,2,FALSE)</f>
        <v>7000</v>
      </c>
      <c r="D139" s="2">
        <v>121</v>
      </c>
      <c r="F139" s="1" t="s">
        <v>170</v>
      </c>
      <c r="I139" s="1" t="s">
        <v>207</v>
      </c>
      <c r="K139" s="1" t="s">
        <v>228</v>
      </c>
      <c r="L139" s="1" t="s">
        <v>202</v>
      </c>
      <c r="M139" s="1" t="s">
        <v>181</v>
      </c>
      <c r="O139" t="s">
        <v>149</v>
      </c>
      <c r="U139" s="1" t="s">
        <v>170</v>
      </c>
      <c r="V139" s="1" t="s">
        <v>207</v>
      </c>
    </row>
    <row r="140" spans="1:24" x14ac:dyDescent="0.3">
      <c r="A140" t="s">
        <v>150</v>
      </c>
      <c r="B140" s="1">
        <v>5000</v>
      </c>
      <c r="C140" s="1">
        <f>VLOOKUP(A140,'[1]FanDuel-PGA-2024 ET-03 ET-14 ET'!$D:$E,2,FALSE)</f>
        <v>7000</v>
      </c>
      <c r="D140" s="2">
        <v>45</v>
      </c>
      <c r="G140" s="1" t="s">
        <v>170</v>
      </c>
      <c r="I140" s="1" t="s">
        <v>170</v>
      </c>
      <c r="K140" s="1" t="s">
        <v>170</v>
      </c>
      <c r="L140" s="1" t="s">
        <v>174</v>
      </c>
      <c r="M140" s="1" t="s">
        <v>170</v>
      </c>
      <c r="O140" t="s">
        <v>150</v>
      </c>
      <c r="P140" s="1" t="s">
        <v>170</v>
      </c>
      <c r="Q140" s="1" t="s">
        <v>170</v>
      </c>
      <c r="R140" s="1" t="s">
        <v>170</v>
      </c>
      <c r="S140" s="1" t="s">
        <v>170</v>
      </c>
      <c r="T140" s="1" t="s">
        <v>181</v>
      </c>
      <c r="U140" s="1" t="s">
        <v>173</v>
      </c>
      <c r="V140" s="1" t="s">
        <v>170</v>
      </c>
    </row>
    <row r="141" spans="1:24" x14ac:dyDescent="0.3">
      <c r="A141" t="s">
        <v>151</v>
      </c>
      <c r="B141" s="1">
        <v>5000</v>
      </c>
      <c r="C141" s="1">
        <f>VLOOKUP(A141,'[1]FanDuel-PGA-2024 ET-03 ET-14 ET'!$D:$E,2,FALSE)</f>
        <v>7000</v>
      </c>
      <c r="D141" s="2">
        <v>140</v>
      </c>
      <c r="E141" s="1" t="s">
        <v>170</v>
      </c>
      <c r="F141" s="1" t="s">
        <v>225</v>
      </c>
      <c r="I141" s="1" t="s">
        <v>170</v>
      </c>
      <c r="L141" s="1" t="s">
        <v>202</v>
      </c>
      <c r="M141" s="1" t="s">
        <v>170</v>
      </c>
      <c r="N141" s="1" t="s">
        <v>216</v>
      </c>
      <c r="O141" t="s">
        <v>151</v>
      </c>
      <c r="V141" s="1">
        <v>70</v>
      </c>
      <c r="W141" s="1" t="s">
        <v>170</v>
      </c>
      <c r="X141" s="1" t="s">
        <v>170</v>
      </c>
    </row>
    <row r="142" spans="1:24" x14ac:dyDescent="0.3">
      <c r="A142" t="s">
        <v>152</v>
      </c>
      <c r="B142" s="1">
        <v>5000</v>
      </c>
      <c r="C142" s="1">
        <f>VLOOKUP(A142,'[1]FanDuel-PGA-2024 ET-03 ET-14 ET'!$D:$E,2,FALSE)</f>
        <v>7000</v>
      </c>
      <c r="D142" s="2">
        <v>102</v>
      </c>
      <c r="F142" s="1" t="s">
        <v>182</v>
      </c>
      <c r="G142" s="1" t="s">
        <v>170</v>
      </c>
      <c r="I142" s="1" t="s">
        <v>170</v>
      </c>
      <c r="K142" s="1" t="s">
        <v>170</v>
      </c>
      <c r="L142" s="1" t="s">
        <v>170</v>
      </c>
      <c r="M142" s="1" t="s">
        <v>170</v>
      </c>
      <c r="O142" t="s">
        <v>152</v>
      </c>
      <c r="P142" s="1" t="s">
        <v>170</v>
      </c>
    </row>
    <row r="143" spans="1:24" x14ac:dyDescent="0.3">
      <c r="A143" t="s">
        <v>153</v>
      </c>
      <c r="B143" s="1">
        <v>5000</v>
      </c>
      <c r="C143" s="1">
        <f>VLOOKUP(A143,'[1]FanDuel-PGA-2024 ET-03 ET-14 ET'!$D:$E,2,FALSE)</f>
        <v>7000</v>
      </c>
      <c r="D143" s="2">
        <v>83</v>
      </c>
      <c r="F143" s="1" t="s">
        <v>170</v>
      </c>
      <c r="G143" s="1" t="s">
        <v>170</v>
      </c>
      <c r="I143" s="1" t="s">
        <v>170</v>
      </c>
      <c r="K143" s="1" t="s">
        <v>170</v>
      </c>
      <c r="L143" s="1" t="s">
        <v>170</v>
      </c>
      <c r="M143" s="1" t="s">
        <v>170</v>
      </c>
      <c r="O143" t="s">
        <v>153</v>
      </c>
      <c r="P143" s="1" t="s">
        <v>170</v>
      </c>
    </row>
    <row r="144" spans="1:24" x14ac:dyDescent="0.3">
      <c r="A144" t="s">
        <v>154</v>
      </c>
      <c r="B144" s="1">
        <v>5000</v>
      </c>
      <c r="C144" s="1">
        <f>VLOOKUP(A144,'[1]FanDuel-PGA-2024 ET-03 ET-14 ET'!$D:$E,2,FALSE)</f>
        <v>7000</v>
      </c>
      <c r="D144" s="2">
        <v>138</v>
      </c>
      <c r="F144" s="1" t="s">
        <v>186</v>
      </c>
      <c r="G144" s="1" t="s">
        <v>170</v>
      </c>
      <c r="I144" s="1" t="s">
        <v>212</v>
      </c>
      <c r="K144" s="1" t="s">
        <v>173</v>
      </c>
      <c r="L144" s="1" t="s">
        <v>170</v>
      </c>
      <c r="M144" s="1" t="s">
        <v>223</v>
      </c>
      <c r="O144" t="s">
        <v>154</v>
      </c>
      <c r="P144" s="1" t="s">
        <v>170</v>
      </c>
    </row>
    <row r="145" spans="1:15" x14ac:dyDescent="0.3">
      <c r="A145" t="s">
        <v>155</v>
      </c>
      <c r="B145" s="1">
        <v>5000</v>
      </c>
      <c r="C145" s="1">
        <f>VLOOKUP(A145,'[1]FanDuel-PGA-2024 ET-03 ET-14 ET'!$D:$E,2,FALSE)</f>
        <v>7000</v>
      </c>
      <c r="D145" s="2">
        <v>142</v>
      </c>
      <c r="F145" s="1" t="s">
        <v>170</v>
      </c>
      <c r="G145" s="1" t="s">
        <v>170</v>
      </c>
      <c r="I145" s="1" t="s">
        <v>170</v>
      </c>
      <c r="K145" s="1" t="s">
        <v>195</v>
      </c>
      <c r="L145" s="1" t="s">
        <v>170</v>
      </c>
      <c r="M145" s="1" t="s">
        <v>170</v>
      </c>
      <c r="O145" t="s">
        <v>155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2839B-DC0B-48CF-A3AF-F09D691FD887}">
  <dimension ref="A1:M145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1" width="20.6640625" bestFit="1" customWidth="1"/>
    <col min="2" max="3" width="6" style="1" bestFit="1" customWidth="1"/>
    <col min="4" max="4" width="7.5546875" style="1" bestFit="1" customWidth="1"/>
    <col min="5" max="5" width="7.33203125" style="1" bestFit="1" customWidth="1"/>
    <col min="6" max="6" width="10.6640625" style="1" bestFit="1" customWidth="1"/>
    <col min="7" max="7" width="7.5546875" style="1" bestFit="1" customWidth="1"/>
    <col min="8" max="8" width="11.33203125" style="1" bestFit="1" customWidth="1"/>
    <col min="9" max="9" width="7.77734375" style="1" bestFit="1" customWidth="1"/>
    <col min="10" max="10" width="5.33203125" style="1" bestFit="1" customWidth="1"/>
    <col min="11" max="11" width="8.33203125" style="1" bestFit="1" customWidth="1"/>
    <col min="12" max="12" width="10.44140625" style="1" bestFit="1" customWidth="1"/>
    <col min="13" max="13" width="6.6640625" style="1" bestFit="1" customWidth="1"/>
  </cols>
  <sheetData>
    <row r="1" spans="1:13" x14ac:dyDescent="0.3">
      <c r="A1" t="s">
        <v>239</v>
      </c>
      <c r="B1" s="1" t="s">
        <v>237</v>
      </c>
      <c r="C1" s="1" t="s">
        <v>1</v>
      </c>
      <c r="D1" s="1" t="s">
        <v>238</v>
      </c>
      <c r="E1" s="1" t="s">
        <v>240</v>
      </c>
      <c r="F1" s="1" t="s">
        <v>241</v>
      </c>
      <c r="G1" s="1" t="s">
        <v>242</v>
      </c>
      <c r="H1" s="1" t="s">
        <v>243</v>
      </c>
      <c r="I1" s="1" t="s">
        <v>244</v>
      </c>
      <c r="J1" s="1" t="s">
        <v>245</v>
      </c>
      <c r="K1" s="1" t="s">
        <v>246</v>
      </c>
      <c r="L1" s="1" t="s">
        <v>247</v>
      </c>
      <c r="M1" s="1" t="s">
        <v>248</v>
      </c>
    </row>
    <row r="2" spans="1:13" x14ac:dyDescent="0.3">
      <c r="A2" t="s">
        <v>12</v>
      </c>
      <c r="B2" s="1">
        <v>12800</v>
      </c>
      <c r="C2" s="1">
        <v>12000</v>
      </c>
      <c r="D2" s="2">
        <v>1</v>
      </c>
      <c r="E2" s="1">
        <v>1</v>
      </c>
      <c r="F2" s="1">
        <v>4</v>
      </c>
      <c r="G2" s="1">
        <v>4</v>
      </c>
      <c r="H2" s="1">
        <v>10</v>
      </c>
      <c r="I2" s="1">
        <v>5</v>
      </c>
      <c r="J2" s="1">
        <v>22</v>
      </c>
      <c r="K2" s="1">
        <v>1</v>
      </c>
      <c r="L2" s="1">
        <v>1</v>
      </c>
      <c r="M2" s="1">
        <v>1</v>
      </c>
    </row>
    <row r="3" spans="1:13" x14ac:dyDescent="0.3">
      <c r="A3" t="s">
        <v>13</v>
      </c>
      <c r="B3" s="1">
        <v>11600</v>
      </c>
      <c r="C3" s="1">
        <v>11900</v>
      </c>
      <c r="D3" s="2">
        <v>5</v>
      </c>
      <c r="E3" s="1">
        <v>2</v>
      </c>
      <c r="F3" s="1">
        <v>38</v>
      </c>
      <c r="G3" s="1">
        <v>10</v>
      </c>
      <c r="H3" s="1">
        <v>2</v>
      </c>
      <c r="I3" s="1">
        <v>31</v>
      </c>
      <c r="J3" s="1">
        <v>121</v>
      </c>
      <c r="K3" s="1">
        <v>18</v>
      </c>
      <c r="L3" s="1">
        <v>7</v>
      </c>
      <c r="M3" s="1">
        <v>2</v>
      </c>
    </row>
    <row r="4" spans="1:13" x14ac:dyDescent="0.3">
      <c r="A4" t="s">
        <v>14</v>
      </c>
      <c r="B4" s="1">
        <v>11300</v>
      </c>
      <c r="C4" s="1">
        <v>11800</v>
      </c>
      <c r="D4" s="2">
        <v>4</v>
      </c>
      <c r="E4" s="1">
        <v>32</v>
      </c>
      <c r="F4" s="1">
        <v>6</v>
      </c>
      <c r="G4" s="1">
        <v>2</v>
      </c>
      <c r="H4" s="1">
        <v>6</v>
      </c>
      <c r="I4" s="1">
        <v>38</v>
      </c>
      <c r="J4" s="1">
        <v>53</v>
      </c>
      <c r="K4" s="1">
        <v>5</v>
      </c>
      <c r="L4" s="1">
        <v>2</v>
      </c>
      <c r="M4" s="1">
        <v>3</v>
      </c>
    </row>
    <row r="5" spans="1:13" x14ac:dyDescent="0.3">
      <c r="A5" t="s">
        <v>15</v>
      </c>
      <c r="B5" s="1">
        <v>10600</v>
      </c>
      <c r="C5" s="1">
        <v>11100</v>
      </c>
      <c r="D5" s="2">
        <v>3</v>
      </c>
      <c r="E5" s="1">
        <v>7</v>
      </c>
      <c r="F5" s="1">
        <v>26</v>
      </c>
      <c r="G5" s="1">
        <v>9</v>
      </c>
      <c r="H5" s="1">
        <v>1</v>
      </c>
      <c r="I5" s="1">
        <v>2</v>
      </c>
      <c r="J5" s="1">
        <v>72</v>
      </c>
      <c r="K5" s="1">
        <v>10</v>
      </c>
      <c r="L5" s="1">
        <v>90</v>
      </c>
      <c r="M5" s="1">
        <v>23</v>
      </c>
    </row>
    <row r="6" spans="1:13" x14ac:dyDescent="0.3">
      <c r="A6" t="s">
        <v>16</v>
      </c>
      <c r="B6" s="1">
        <v>10300</v>
      </c>
      <c r="C6" s="1">
        <v>11500</v>
      </c>
      <c r="D6" s="2">
        <v>6</v>
      </c>
      <c r="E6" s="1">
        <v>9</v>
      </c>
      <c r="F6" s="1">
        <v>16</v>
      </c>
      <c r="G6" s="1">
        <v>11</v>
      </c>
      <c r="H6" s="1">
        <v>12</v>
      </c>
      <c r="I6" s="1">
        <v>55</v>
      </c>
      <c r="J6" s="1">
        <v>39</v>
      </c>
      <c r="K6" s="1">
        <v>3</v>
      </c>
      <c r="L6" s="1">
        <v>11</v>
      </c>
      <c r="M6" s="1">
        <v>7</v>
      </c>
    </row>
    <row r="7" spans="1:13" x14ac:dyDescent="0.3">
      <c r="A7" t="s">
        <v>17</v>
      </c>
      <c r="B7" s="1">
        <v>10100</v>
      </c>
      <c r="C7" s="1">
        <v>11600</v>
      </c>
      <c r="D7" s="2">
        <v>7</v>
      </c>
      <c r="E7" s="1">
        <v>10</v>
      </c>
      <c r="F7" s="1">
        <v>22</v>
      </c>
      <c r="G7" s="1">
        <v>3</v>
      </c>
      <c r="H7" s="1">
        <v>5</v>
      </c>
      <c r="I7" s="1">
        <v>123</v>
      </c>
      <c r="J7" s="1">
        <v>47</v>
      </c>
      <c r="K7" s="1">
        <v>19</v>
      </c>
      <c r="L7" s="1">
        <v>27</v>
      </c>
      <c r="M7" s="1">
        <v>5</v>
      </c>
    </row>
    <row r="8" spans="1:13" x14ac:dyDescent="0.3">
      <c r="A8" t="s">
        <v>18</v>
      </c>
      <c r="B8" s="1">
        <v>9900</v>
      </c>
      <c r="C8" s="1">
        <v>10700</v>
      </c>
      <c r="D8" s="2">
        <v>11</v>
      </c>
      <c r="E8" s="1">
        <v>17</v>
      </c>
      <c r="F8" s="1">
        <v>29</v>
      </c>
      <c r="G8" s="1">
        <v>6</v>
      </c>
      <c r="H8" s="1">
        <v>19</v>
      </c>
      <c r="I8" s="1">
        <v>71</v>
      </c>
      <c r="J8" s="1">
        <v>88</v>
      </c>
      <c r="K8" s="1">
        <v>12</v>
      </c>
      <c r="L8" s="1">
        <v>13</v>
      </c>
      <c r="M8" s="1">
        <v>10</v>
      </c>
    </row>
    <row r="9" spans="1:13" x14ac:dyDescent="0.3">
      <c r="A9" t="s">
        <v>19</v>
      </c>
      <c r="B9" s="1">
        <v>9800</v>
      </c>
      <c r="C9" s="1">
        <v>10400</v>
      </c>
      <c r="D9" s="2">
        <v>17</v>
      </c>
      <c r="E9" s="1">
        <v>50</v>
      </c>
      <c r="F9" s="1">
        <v>102</v>
      </c>
      <c r="G9" s="1">
        <v>19</v>
      </c>
      <c r="H9" s="1">
        <v>28</v>
      </c>
      <c r="I9" s="1">
        <v>7</v>
      </c>
      <c r="J9" s="1">
        <v>66</v>
      </c>
      <c r="K9" s="1">
        <v>59</v>
      </c>
      <c r="L9" s="1">
        <v>4</v>
      </c>
      <c r="M9" s="1">
        <v>11</v>
      </c>
    </row>
    <row r="10" spans="1:13" x14ac:dyDescent="0.3">
      <c r="A10" t="s">
        <v>20</v>
      </c>
      <c r="B10" s="1">
        <v>9700</v>
      </c>
      <c r="C10" s="1">
        <v>10300</v>
      </c>
      <c r="D10" s="2">
        <v>99</v>
      </c>
      <c r="E10" s="1">
        <v>85</v>
      </c>
      <c r="F10" s="1">
        <v>128</v>
      </c>
      <c r="G10" s="1">
        <v>122</v>
      </c>
      <c r="H10" s="1">
        <v>49</v>
      </c>
      <c r="I10" s="1">
        <v>34</v>
      </c>
      <c r="J10" s="1">
        <v>74</v>
      </c>
      <c r="K10" s="1">
        <v>2</v>
      </c>
      <c r="L10" s="1">
        <v>8</v>
      </c>
      <c r="M10" s="1">
        <v>17</v>
      </c>
    </row>
    <row r="11" spans="1:13" x14ac:dyDescent="0.3">
      <c r="A11" t="s">
        <v>21</v>
      </c>
      <c r="B11" s="1">
        <v>9600</v>
      </c>
      <c r="C11" s="1">
        <v>11300</v>
      </c>
      <c r="D11" s="2">
        <v>13</v>
      </c>
      <c r="E11" s="1">
        <v>18</v>
      </c>
      <c r="F11" s="1">
        <v>58</v>
      </c>
      <c r="G11" s="1">
        <v>21</v>
      </c>
      <c r="H11" s="1">
        <v>35</v>
      </c>
      <c r="I11" s="1">
        <v>25</v>
      </c>
      <c r="J11" s="1">
        <v>51</v>
      </c>
      <c r="K11" s="1">
        <v>35</v>
      </c>
      <c r="L11" s="1">
        <v>3</v>
      </c>
      <c r="M11" s="1">
        <v>12</v>
      </c>
    </row>
    <row r="12" spans="1:13" x14ac:dyDescent="0.3">
      <c r="A12" t="s">
        <v>22</v>
      </c>
      <c r="B12" s="1">
        <v>9500</v>
      </c>
      <c r="C12" s="1">
        <v>10600</v>
      </c>
      <c r="D12" s="2">
        <v>24</v>
      </c>
      <c r="E12" s="1">
        <v>80</v>
      </c>
      <c r="F12" s="1">
        <v>115</v>
      </c>
      <c r="G12" s="1">
        <v>37</v>
      </c>
      <c r="H12" s="1">
        <v>69</v>
      </c>
      <c r="I12" s="1">
        <v>11</v>
      </c>
      <c r="J12" s="1">
        <v>27</v>
      </c>
      <c r="K12" s="1">
        <v>7</v>
      </c>
      <c r="L12" s="1">
        <v>33</v>
      </c>
      <c r="M12" s="1">
        <v>8</v>
      </c>
    </row>
    <row r="13" spans="1:13" x14ac:dyDescent="0.3">
      <c r="A13" t="s">
        <v>23</v>
      </c>
      <c r="B13" s="1">
        <v>9400</v>
      </c>
      <c r="C13" s="1">
        <v>11400</v>
      </c>
      <c r="D13" s="2">
        <v>2</v>
      </c>
      <c r="E13" s="1">
        <v>13</v>
      </c>
      <c r="F13" s="1">
        <v>2</v>
      </c>
      <c r="G13" s="1">
        <v>1</v>
      </c>
      <c r="H13" s="1">
        <v>4</v>
      </c>
      <c r="I13" s="1">
        <v>98</v>
      </c>
      <c r="J13" s="1">
        <v>135</v>
      </c>
      <c r="K13" s="1">
        <v>16</v>
      </c>
      <c r="L13" s="1">
        <v>17</v>
      </c>
      <c r="M13" s="1">
        <v>4</v>
      </c>
    </row>
    <row r="14" spans="1:13" x14ac:dyDescent="0.3">
      <c r="A14" t="s">
        <v>24</v>
      </c>
      <c r="B14" s="1">
        <v>9300</v>
      </c>
      <c r="C14" s="1">
        <v>10800</v>
      </c>
      <c r="D14" s="2">
        <v>50</v>
      </c>
      <c r="E14" s="1">
        <v>16</v>
      </c>
      <c r="F14" s="1">
        <v>82</v>
      </c>
      <c r="G14" s="1">
        <v>68</v>
      </c>
      <c r="H14" s="1">
        <v>24</v>
      </c>
      <c r="I14" s="1">
        <v>74</v>
      </c>
      <c r="J14" s="1">
        <v>118</v>
      </c>
      <c r="K14" s="1">
        <v>16</v>
      </c>
      <c r="L14" s="1">
        <v>61</v>
      </c>
      <c r="M14" s="1">
        <v>39</v>
      </c>
    </row>
    <row r="15" spans="1:13" x14ac:dyDescent="0.3">
      <c r="A15" t="s">
        <v>25</v>
      </c>
      <c r="B15" s="1">
        <v>9200</v>
      </c>
      <c r="C15" s="1">
        <v>10900</v>
      </c>
      <c r="D15" s="2">
        <v>12</v>
      </c>
      <c r="E15" s="1">
        <v>51</v>
      </c>
      <c r="F15" s="1">
        <v>62</v>
      </c>
      <c r="G15" s="1">
        <v>15</v>
      </c>
      <c r="H15" s="1">
        <v>13</v>
      </c>
      <c r="I15" s="1">
        <v>101</v>
      </c>
      <c r="J15" s="1">
        <v>1</v>
      </c>
      <c r="K15" s="1">
        <v>34</v>
      </c>
      <c r="L15" s="1">
        <v>5</v>
      </c>
      <c r="M15" s="1">
        <v>22</v>
      </c>
    </row>
    <row r="16" spans="1:13" x14ac:dyDescent="0.3">
      <c r="A16" t="s">
        <v>26</v>
      </c>
      <c r="B16" s="1">
        <v>9100</v>
      </c>
      <c r="C16" s="1">
        <v>9900</v>
      </c>
      <c r="D16" s="2">
        <v>15</v>
      </c>
      <c r="E16" s="1">
        <v>27</v>
      </c>
      <c r="F16" s="1">
        <v>19</v>
      </c>
      <c r="G16" s="1">
        <v>12</v>
      </c>
      <c r="H16" s="1">
        <v>37</v>
      </c>
      <c r="I16" s="1">
        <v>63</v>
      </c>
      <c r="J16" s="1">
        <v>133</v>
      </c>
      <c r="K16" s="1">
        <v>9</v>
      </c>
      <c r="L16" s="1">
        <v>55</v>
      </c>
      <c r="M16" s="1">
        <v>9</v>
      </c>
    </row>
    <row r="17" spans="1:13" x14ac:dyDescent="0.3">
      <c r="A17" t="s">
        <v>27</v>
      </c>
      <c r="B17" s="1">
        <v>9000</v>
      </c>
      <c r="C17" s="1">
        <v>10200</v>
      </c>
      <c r="D17" s="2">
        <v>27</v>
      </c>
      <c r="E17" s="1">
        <v>2</v>
      </c>
      <c r="F17" s="1">
        <v>35</v>
      </c>
      <c r="G17" s="1">
        <v>81</v>
      </c>
      <c r="H17" s="1">
        <v>14</v>
      </c>
      <c r="I17" s="1">
        <v>115</v>
      </c>
      <c r="J17" s="1">
        <v>81</v>
      </c>
      <c r="K17" s="1">
        <v>22</v>
      </c>
      <c r="L17" s="1">
        <v>35</v>
      </c>
      <c r="M17" s="1">
        <v>44</v>
      </c>
    </row>
    <row r="18" spans="1:13" x14ac:dyDescent="0.3">
      <c r="A18" t="s">
        <v>28</v>
      </c>
      <c r="B18" s="1">
        <v>8900</v>
      </c>
      <c r="C18" s="1">
        <v>10100</v>
      </c>
      <c r="D18" s="2">
        <v>28</v>
      </c>
      <c r="E18" s="1">
        <v>40</v>
      </c>
      <c r="F18" s="1">
        <v>55</v>
      </c>
      <c r="G18" s="1">
        <v>62</v>
      </c>
      <c r="H18" s="1">
        <v>103</v>
      </c>
      <c r="I18" s="1">
        <v>16</v>
      </c>
      <c r="J18" s="1">
        <v>82</v>
      </c>
      <c r="K18" s="1">
        <v>61</v>
      </c>
      <c r="L18" s="1">
        <v>6</v>
      </c>
      <c r="M18" s="1">
        <v>21</v>
      </c>
    </row>
    <row r="19" spans="1:13" x14ac:dyDescent="0.3">
      <c r="A19" t="s">
        <v>29</v>
      </c>
      <c r="B19" s="1">
        <v>8800</v>
      </c>
      <c r="C19" s="1">
        <v>10500</v>
      </c>
      <c r="D19" s="2">
        <v>18</v>
      </c>
      <c r="E19" s="1">
        <v>12</v>
      </c>
      <c r="F19" s="1">
        <v>77</v>
      </c>
      <c r="G19" s="1">
        <v>50</v>
      </c>
      <c r="H19" s="1">
        <v>90</v>
      </c>
      <c r="I19" s="1">
        <v>8</v>
      </c>
      <c r="J19" s="1">
        <v>21</v>
      </c>
      <c r="K19" s="1">
        <v>43</v>
      </c>
      <c r="L19" s="1">
        <v>9</v>
      </c>
      <c r="M19" s="1">
        <v>13</v>
      </c>
    </row>
    <row r="20" spans="1:13" x14ac:dyDescent="0.3">
      <c r="A20" t="s">
        <v>30</v>
      </c>
      <c r="B20" s="1">
        <v>8700</v>
      </c>
      <c r="C20" s="1">
        <v>9400</v>
      </c>
      <c r="D20" s="2">
        <v>40</v>
      </c>
      <c r="E20" s="1">
        <v>56</v>
      </c>
      <c r="F20" s="1">
        <v>100</v>
      </c>
      <c r="G20" s="1">
        <v>66</v>
      </c>
      <c r="H20" s="1">
        <v>97</v>
      </c>
      <c r="I20" s="1">
        <v>20</v>
      </c>
      <c r="J20" s="1">
        <v>19</v>
      </c>
      <c r="K20" s="1">
        <v>49</v>
      </c>
      <c r="L20" s="1">
        <v>78</v>
      </c>
      <c r="M20" s="1">
        <v>61</v>
      </c>
    </row>
    <row r="21" spans="1:13" x14ac:dyDescent="0.3">
      <c r="A21" t="s">
        <v>31</v>
      </c>
      <c r="B21" s="1">
        <v>8600</v>
      </c>
      <c r="C21" s="1">
        <v>9500</v>
      </c>
      <c r="D21" s="2">
        <v>8</v>
      </c>
      <c r="E21" s="1">
        <v>110</v>
      </c>
      <c r="F21" s="1">
        <v>9</v>
      </c>
      <c r="G21" s="1">
        <v>5</v>
      </c>
      <c r="H21" s="1">
        <v>7</v>
      </c>
      <c r="I21" s="1">
        <v>18</v>
      </c>
      <c r="J21" s="1">
        <v>40</v>
      </c>
      <c r="K21" s="1">
        <v>73</v>
      </c>
      <c r="L21" s="1">
        <v>15</v>
      </c>
      <c r="M21" s="1">
        <v>25</v>
      </c>
    </row>
    <row r="22" spans="1:13" x14ac:dyDescent="0.3">
      <c r="A22" t="s">
        <v>32</v>
      </c>
      <c r="B22" s="1">
        <v>8500</v>
      </c>
      <c r="C22" s="1">
        <v>10000</v>
      </c>
      <c r="D22" s="2">
        <v>9</v>
      </c>
      <c r="E22" s="1">
        <v>24</v>
      </c>
      <c r="F22" s="1">
        <v>18</v>
      </c>
      <c r="G22" s="1">
        <v>8</v>
      </c>
      <c r="H22" s="1">
        <v>15</v>
      </c>
      <c r="I22" s="1">
        <v>61</v>
      </c>
      <c r="J22" s="1">
        <v>125</v>
      </c>
      <c r="K22" s="1">
        <v>6</v>
      </c>
      <c r="L22" s="1">
        <v>44</v>
      </c>
      <c r="M22" s="1">
        <v>14</v>
      </c>
    </row>
    <row r="23" spans="1:13" x14ac:dyDescent="0.3">
      <c r="A23" t="s">
        <v>33</v>
      </c>
      <c r="B23" s="1">
        <v>8400</v>
      </c>
      <c r="C23" s="1">
        <v>9600</v>
      </c>
      <c r="D23" s="2">
        <v>10</v>
      </c>
      <c r="E23" s="1">
        <v>14</v>
      </c>
      <c r="F23" s="1">
        <v>13</v>
      </c>
      <c r="G23" s="1">
        <v>55</v>
      </c>
      <c r="H23" s="1">
        <v>20</v>
      </c>
      <c r="I23" s="1">
        <v>26</v>
      </c>
      <c r="J23" s="1">
        <v>17</v>
      </c>
      <c r="K23" s="1">
        <v>13</v>
      </c>
      <c r="L23" s="1">
        <v>72</v>
      </c>
      <c r="M23" s="1">
        <v>20</v>
      </c>
    </row>
    <row r="24" spans="1:13" x14ac:dyDescent="0.3">
      <c r="A24" t="s">
        <v>34</v>
      </c>
      <c r="B24" s="1">
        <v>8300</v>
      </c>
      <c r="C24" s="1">
        <v>9600</v>
      </c>
      <c r="D24" s="2">
        <v>14</v>
      </c>
      <c r="E24" s="1">
        <v>5</v>
      </c>
      <c r="F24" s="1">
        <v>1</v>
      </c>
      <c r="G24" s="1">
        <v>44</v>
      </c>
      <c r="H24" s="1">
        <v>43</v>
      </c>
      <c r="I24" s="1">
        <v>116</v>
      </c>
      <c r="J24" s="1">
        <v>78</v>
      </c>
      <c r="K24" s="1">
        <v>50</v>
      </c>
      <c r="L24" s="1">
        <v>41</v>
      </c>
      <c r="M24" s="1">
        <v>16</v>
      </c>
    </row>
    <row r="25" spans="1:13" x14ac:dyDescent="0.3">
      <c r="A25" t="s">
        <v>35</v>
      </c>
      <c r="B25" s="1">
        <v>8200</v>
      </c>
      <c r="C25" s="1">
        <v>9900</v>
      </c>
      <c r="D25" s="2">
        <v>19</v>
      </c>
      <c r="E25" s="1">
        <v>19</v>
      </c>
      <c r="F25" s="1">
        <v>40</v>
      </c>
      <c r="G25" s="1">
        <v>82</v>
      </c>
      <c r="H25" s="1">
        <v>52</v>
      </c>
      <c r="I25" s="1">
        <v>27</v>
      </c>
      <c r="J25" s="1">
        <v>45</v>
      </c>
      <c r="K25" s="1">
        <v>8</v>
      </c>
      <c r="L25" s="1">
        <v>12</v>
      </c>
      <c r="M25" s="1">
        <v>6</v>
      </c>
    </row>
    <row r="26" spans="1:13" x14ac:dyDescent="0.3">
      <c r="A26" t="s">
        <v>36</v>
      </c>
      <c r="B26" s="1">
        <v>8100</v>
      </c>
      <c r="C26" s="1">
        <v>9700</v>
      </c>
      <c r="D26" s="2">
        <v>34</v>
      </c>
      <c r="E26" s="1">
        <v>56</v>
      </c>
      <c r="F26" s="1">
        <v>37</v>
      </c>
      <c r="G26" s="1">
        <v>22</v>
      </c>
      <c r="H26" s="1">
        <v>108</v>
      </c>
      <c r="I26" s="1">
        <v>86</v>
      </c>
      <c r="J26" s="1">
        <v>33</v>
      </c>
      <c r="K26" s="1">
        <v>38</v>
      </c>
      <c r="L26" s="1">
        <v>49</v>
      </c>
      <c r="M26" s="1">
        <v>35</v>
      </c>
    </row>
    <row r="27" spans="1:13" x14ac:dyDescent="0.3">
      <c r="A27" t="s">
        <v>37</v>
      </c>
      <c r="B27" s="1">
        <v>8100</v>
      </c>
      <c r="C27" s="1">
        <v>9200</v>
      </c>
      <c r="D27" s="2">
        <v>132</v>
      </c>
      <c r="E27" s="1">
        <v>43</v>
      </c>
      <c r="F27" s="1">
        <v>135</v>
      </c>
      <c r="G27" s="1">
        <v>134</v>
      </c>
      <c r="H27" s="1">
        <v>44</v>
      </c>
      <c r="I27" s="1">
        <v>10</v>
      </c>
      <c r="J27" s="1">
        <v>131</v>
      </c>
      <c r="K27" s="1">
        <v>53</v>
      </c>
      <c r="L27" s="1">
        <v>36</v>
      </c>
      <c r="M27" s="1">
        <v>59</v>
      </c>
    </row>
    <row r="28" spans="1:13" x14ac:dyDescent="0.3">
      <c r="A28" t="s">
        <v>39</v>
      </c>
      <c r="B28" s="1">
        <v>8000</v>
      </c>
      <c r="C28" s="1">
        <v>9700</v>
      </c>
      <c r="D28" s="2">
        <v>20</v>
      </c>
      <c r="E28" s="1">
        <v>11</v>
      </c>
      <c r="F28" s="1">
        <v>31</v>
      </c>
      <c r="G28" s="1">
        <v>71</v>
      </c>
      <c r="H28" s="1">
        <v>34</v>
      </c>
      <c r="I28" s="1">
        <v>36</v>
      </c>
      <c r="J28" s="1">
        <v>51</v>
      </c>
      <c r="K28" s="1">
        <v>71</v>
      </c>
      <c r="L28" s="1">
        <v>22</v>
      </c>
      <c r="M28" s="1">
        <v>28</v>
      </c>
    </row>
    <row r="29" spans="1:13" x14ac:dyDescent="0.3">
      <c r="A29" t="s">
        <v>38</v>
      </c>
      <c r="B29" s="1">
        <v>8000</v>
      </c>
      <c r="C29" s="1">
        <v>9800</v>
      </c>
      <c r="D29" s="2">
        <v>131</v>
      </c>
      <c r="E29" s="1">
        <v>45</v>
      </c>
      <c r="F29" s="1">
        <v>131</v>
      </c>
      <c r="G29" s="1">
        <v>141</v>
      </c>
      <c r="H29" s="1">
        <v>86</v>
      </c>
      <c r="I29" s="1">
        <v>93</v>
      </c>
      <c r="J29" s="1">
        <v>59</v>
      </c>
      <c r="K29" s="1">
        <v>25</v>
      </c>
      <c r="L29" s="1">
        <v>129</v>
      </c>
      <c r="M29" s="1">
        <v>66</v>
      </c>
    </row>
    <row r="30" spans="1:13" x14ac:dyDescent="0.3">
      <c r="A30" t="s">
        <v>41</v>
      </c>
      <c r="B30" s="1">
        <v>7900</v>
      </c>
      <c r="C30" s="1">
        <v>9000</v>
      </c>
      <c r="D30" s="2">
        <v>21</v>
      </c>
      <c r="E30" s="1">
        <v>34</v>
      </c>
      <c r="F30" s="1">
        <v>52</v>
      </c>
      <c r="G30" s="1">
        <v>13</v>
      </c>
      <c r="H30" s="1">
        <v>11</v>
      </c>
      <c r="I30" s="1">
        <v>82</v>
      </c>
      <c r="J30" s="1">
        <v>130</v>
      </c>
      <c r="K30" s="1">
        <v>52</v>
      </c>
      <c r="L30" s="1">
        <v>79</v>
      </c>
      <c r="M30" s="1">
        <v>26</v>
      </c>
    </row>
    <row r="31" spans="1:13" x14ac:dyDescent="0.3">
      <c r="A31" t="s">
        <v>40</v>
      </c>
      <c r="B31" s="1">
        <v>7900</v>
      </c>
      <c r="C31" s="1">
        <v>8600</v>
      </c>
      <c r="D31" s="2">
        <v>63</v>
      </c>
      <c r="E31" s="1">
        <v>38</v>
      </c>
      <c r="F31" s="1">
        <v>66</v>
      </c>
      <c r="G31" s="1">
        <v>116</v>
      </c>
      <c r="H31" s="1">
        <v>114</v>
      </c>
      <c r="I31" s="1">
        <v>72</v>
      </c>
      <c r="J31" s="1">
        <v>11</v>
      </c>
      <c r="K31" s="1">
        <v>68</v>
      </c>
      <c r="L31" s="1">
        <v>10</v>
      </c>
      <c r="M31" s="1">
        <v>34</v>
      </c>
    </row>
    <row r="32" spans="1:13" x14ac:dyDescent="0.3">
      <c r="A32" t="s">
        <v>43</v>
      </c>
      <c r="B32" s="1">
        <v>7800</v>
      </c>
      <c r="C32" s="1">
        <v>9100</v>
      </c>
      <c r="D32" s="2">
        <v>29</v>
      </c>
      <c r="E32" s="1">
        <v>93</v>
      </c>
      <c r="F32" s="1">
        <v>74</v>
      </c>
      <c r="G32" s="1">
        <v>6</v>
      </c>
      <c r="H32" s="1">
        <v>8</v>
      </c>
      <c r="I32" s="1">
        <v>124</v>
      </c>
      <c r="J32" s="1">
        <v>96</v>
      </c>
      <c r="K32" s="1">
        <v>89</v>
      </c>
      <c r="L32" s="1">
        <v>30</v>
      </c>
      <c r="M32" s="1">
        <v>86</v>
      </c>
    </row>
    <row r="33" spans="1:13" x14ac:dyDescent="0.3">
      <c r="A33" t="s">
        <v>42</v>
      </c>
      <c r="B33" s="1">
        <v>7800</v>
      </c>
      <c r="C33" s="1">
        <v>9100</v>
      </c>
      <c r="D33" s="2">
        <v>43</v>
      </c>
      <c r="E33" s="1">
        <v>117</v>
      </c>
      <c r="F33" s="1">
        <v>32</v>
      </c>
      <c r="G33" s="1">
        <v>89</v>
      </c>
      <c r="H33" s="1">
        <v>135</v>
      </c>
      <c r="I33" s="1">
        <v>37</v>
      </c>
      <c r="J33" s="1">
        <v>5</v>
      </c>
      <c r="K33" s="1">
        <v>83</v>
      </c>
      <c r="L33" s="1">
        <v>60</v>
      </c>
      <c r="M33" s="1">
        <v>42</v>
      </c>
    </row>
    <row r="34" spans="1:13" x14ac:dyDescent="0.3">
      <c r="A34" t="s">
        <v>45</v>
      </c>
      <c r="B34" s="1">
        <v>7700</v>
      </c>
      <c r="C34" s="1">
        <v>9300</v>
      </c>
      <c r="D34" s="2">
        <v>53</v>
      </c>
      <c r="E34" s="1">
        <v>120</v>
      </c>
      <c r="F34" s="1">
        <v>127</v>
      </c>
      <c r="G34" s="1">
        <v>47</v>
      </c>
      <c r="H34" s="1">
        <v>16</v>
      </c>
      <c r="I34" s="1">
        <v>21</v>
      </c>
      <c r="J34" s="1">
        <v>48</v>
      </c>
      <c r="K34" s="1">
        <v>70</v>
      </c>
      <c r="L34" s="1">
        <v>23</v>
      </c>
      <c r="M34" s="1">
        <v>63</v>
      </c>
    </row>
    <row r="35" spans="1:13" x14ac:dyDescent="0.3">
      <c r="A35" t="s">
        <v>44</v>
      </c>
      <c r="B35" s="1">
        <v>7700</v>
      </c>
      <c r="C35" s="1">
        <v>9500</v>
      </c>
      <c r="D35" s="2">
        <v>76</v>
      </c>
      <c r="E35" s="1">
        <v>104</v>
      </c>
      <c r="F35" s="1">
        <v>99</v>
      </c>
      <c r="G35" s="1">
        <v>85</v>
      </c>
      <c r="H35" s="1">
        <v>127</v>
      </c>
      <c r="I35" s="1">
        <v>79</v>
      </c>
      <c r="J35" s="1">
        <v>4</v>
      </c>
      <c r="K35" s="1">
        <v>48</v>
      </c>
      <c r="L35" s="1">
        <v>43</v>
      </c>
      <c r="M35" s="1">
        <v>122</v>
      </c>
    </row>
    <row r="36" spans="1:13" x14ac:dyDescent="0.3">
      <c r="A36" t="s">
        <v>47</v>
      </c>
      <c r="B36" s="1">
        <v>7600</v>
      </c>
      <c r="C36" s="1">
        <v>9000</v>
      </c>
      <c r="D36" s="2">
        <v>31</v>
      </c>
      <c r="E36" s="1">
        <v>66</v>
      </c>
      <c r="F36" s="1">
        <v>73</v>
      </c>
      <c r="G36" s="1">
        <v>52</v>
      </c>
      <c r="H36" s="1">
        <v>21</v>
      </c>
      <c r="I36" s="1">
        <v>19</v>
      </c>
      <c r="J36" s="1">
        <v>86</v>
      </c>
      <c r="K36" s="1">
        <v>112</v>
      </c>
      <c r="L36" s="1">
        <v>38</v>
      </c>
      <c r="M36" s="1">
        <v>32</v>
      </c>
    </row>
    <row r="37" spans="1:13" x14ac:dyDescent="0.3">
      <c r="A37" t="s">
        <v>46</v>
      </c>
      <c r="B37" s="1">
        <v>7600</v>
      </c>
      <c r="C37" s="1">
        <v>9800</v>
      </c>
      <c r="D37" s="2">
        <v>35</v>
      </c>
      <c r="E37" s="1">
        <v>90</v>
      </c>
      <c r="F37" s="1">
        <v>68</v>
      </c>
      <c r="G37" s="1">
        <v>18</v>
      </c>
      <c r="H37" s="1">
        <v>16</v>
      </c>
      <c r="I37" s="1">
        <v>96</v>
      </c>
      <c r="J37" s="1">
        <v>135</v>
      </c>
      <c r="K37" s="1">
        <v>57</v>
      </c>
      <c r="L37" s="1">
        <v>67</v>
      </c>
      <c r="M37" s="1">
        <v>45</v>
      </c>
    </row>
    <row r="38" spans="1:13" x14ac:dyDescent="0.3">
      <c r="A38" t="s">
        <v>48</v>
      </c>
      <c r="B38" s="1">
        <v>7500</v>
      </c>
      <c r="C38" s="1">
        <v>9300</v>
      </c>
      <c r="D38" s="2">
        <v>30</v>
      </c>
      <c r="E38" s="1">
        <v>92</v>
      </c>
      <c r="F38" s="1">
        <v>25</v>
      </c>
      <c r="G38" s="1">
        <v>36</v>
      </c>
      <c r="H38" s="1">
        <v>73</v>
      </c>
      <c r="I38" s="1">
        <v>85</v>
      </c>
      <c r="J38" s="1">
        <v>28</v>
      </c>
      <c r="K38" s="1">
        <v>113</v>
      </c>
      <c r="L38" s="1">
        <v>42</v>
      </c>
      <c r="M38" s="1">
        <v>49</v>
      </c>
    </row>
    <row r="39" spans="1:13" x14ac:dyDescent="0.3">
      <c r="A39" t="s">
        <v>49</v>
      </c>
      <c r="B39" s="1">
        <v>7500</v>
      </c>
      <c r="C39" s="1">
        <v>9200</v>
      </c>
      <c r="D39" s="2">
        <v>116</v>
      </c>
      <c r="E39" s="1">
        <v>4</v>
      </c>
      <c r="F39" s="1">
        <v>110</v>
      </c>
      <c r="G39" s="1">
        <v>133</v>
      </c>
      <c r="H39" s="1">
        <v>54</v>
      </c>
      <c r="I39" s="1">
        <v>103</v>
      </c>
      <c r="J39" s="1">
        <v>120</v>
      </c>
      <c r="K39" s="1">
        <v>88</v>
      </c>
      <c r="L39" s="1">
        <v>57</v>
      </c>
      <c r="M39" s="1">
        <v>37</v>
      </c>
    </row>
    <row r="40" spans="1:13" x14ac:dyDescent="0.3">
      <c r="A40" t="s">
        <v>51</v>
      </c>
      <c r="B40" s="1">
        <v>7400</v>
      </c>
      <c r="C40" s="1">
        <v>8700</v>
      </c>
      <c r="D40" s="2">
        <v>68</v>
      </c>
      <c r="E40" s="1">
        <v>26</v>
      </c>
      <c r="F40" s="1">
        <v>21</v>
      </c>
      <c r="G40" s="1">
        <v>87</v>
      </c>
      <c r="H40" s="1">
        <v>107</v>
      </c>
      <c r="I40" s="1">
        <v>132</v>
      </c>
      <c r="J40" s="1">
        <v>138</v>
      </c>
      <c r="K40" s="1">
        <v>77</v>
      </c>
      <c r="L40" s="1">
        <v>52</v>
      </c>
      <c r="M40" s="1">
        <v>55</v>
      </c>
    </row>
    <row r="41" spans="1:13" x14ac:dyDescent="0.3">
      <c r="A41" t="s">
        <v>50</v>
      </c>
      <c r="B41" s="1">
        <v>7400</v>
      </c>
      <c r="C41" s="1">
        <v>8800</v>
      </c>
      <c r="D41" s="2">
        <v>69</v>
      </c>
      <c r="E41" s="1">
        <v>130</v>
      </c>
      <c r="F41" s="1">
        <v>105</v>
      </c>
      <c r="G41" s="1">
        <v>27</v>
      </c>
      <c r="H41" s="1">
        <v>94</v>
      </c>
      <c r="I41" s="1">
        <v>58</v>
      </c>
      <c r="J41" s="1">
        <v>98</v>
      </c>
      <c r="K41" s="1">
        <v>118</v>
      </c>
      <c r="L41" s="1">
        <v>68</v>
      </c>
      <c r="M41" s="1">
        <v>26</v>
      </c>
    </row>
    <row r="42" spans="1:13" x14ac:dyDescent="0.3">
      <c r="A42" t="s">
        <v>52</v>
      </c>
      <c r="B42" s="1">
        <v>7300</v>
      </c>
      <c r="C42" s="1">
        <v>8500</v>
      </c>
      <c r="D42" s="2">
        <v>47</v>
      </c>
      <c r="E42" s="1">
        <v>98</v>
      </c>
      <c r="F42" s="1">
        <v>84</v>
      </c>
      <c r="G42" s="1">
        <v>98</v>
      </c>
      <c r="H42" s="1">
        <v>63</v>
      </c>
      <c r="I42" s="1">
        <v>28</v>
      </c>
      <c r="J42" s="1">
        <v>15</v>
      </c>
      <c r="K42" s="1">
        <v>20</v>
      </c>
      <c r="L42" s="1">
        <v>54</v>
      </c>
      <c r="M42" s="1">
        <v>31</v>
      </c>
    </row>
    <row r="43" spans="1:13" x14ac:dyDescent="0.3">
      <c r="A43" t="s">
        <v>53</v>
      </c>
      <c r="B43" s="1">
        <v>7300</v>
      </c>
      <c r="C43" s="1">
        <v>8400</v>
      </c>
      <c r="D43" s="2">
        <v>65</v>
      </c>
      <c r="E43" s="1">
        <v>67</v>
      </c>
      <c r="F43" s="1">
        <v>48</v>
      </c>
      <c r="G43" s="1">
        <v>26</v>
      </c>
      <c r="H43" s="1">
        <v>91</v>
      </c>
      <c r="I43" s="1">
        <v>136</v>
      </c>
      <c r="J43" s="1">
        <v>73</v>
      </c>
      <c r="K43" s="1">
        <v>14</v>
      </c>
      <c r="L43" s="1">
        <v>139</v>
      </c>
      <c r="M43" s="1">
        <v>68</v>
      </c>
    </row>
    <row r="44" spans="1:13" x14ac:dyDescent="0.3">
      <c r="A44" t="s">
        <v>55</v>
      </c>
      <c r="B44" s="1">
        <v>7200</v>
      </c>
      <c r="C44" s="1">
        <v>8900</v>
      </c>
      <c r="D44" s="2">
        <v>61</v>
      </c>
      <c r="E44" s="1">
        <v>120</v>
      </c>
      <c r="F44" s="1">
        <v>83</v>
      </c>
      <c r="G44" s="1">
        <v>59</v>
      </c>
      <c r="H44" s="1">
        <v>104</v>
      </c>
      <c r="I44" s="1">
        <v>12</v>
      </c>
      <c r="J44" s="1">
        <v>94</v>
      </c>
      <c r="K44" s="1">
        <v>31</v>
      </c>
      <c r="L44" s="1">
        <v>31</v>
      </c>
      <c r="M44" s="1">
        <v>127</v>
      </c>
    </row>
    <row r="45" spans="1:13" x14ac:dyDescent="0.3">
      <c r="A45" t="s">
        <v>54</v>
      </c>
      <c r="B45" s="1">
        <v>7200</v>
      </c>
      <c r="C45" s="1">
        <v>8800</v>
      </c>
      <c r="D45" s="2">
        <v>78</v>
      </c>
      <c r="E45" s="1">
        <v>113</v>
      </c>
      <c r="F45" s="1">
        <v>90</v>
      </c>
      <c r="G45" s="1">
        <v>63</v>
      </c>
      <c r="H45" s="1">
        <v>139</v>
      </c>
      <c r="I45" s="1">
        <v>15</v>
      </c>
      <c r="J45" s="1">
        <v>8</v>
      </c>
      <c r="K45" s="1">
        <v>141</v>
      </c>
      <c r="L45" s="1">
        <v>26</v>
      </c>
      <c r="M45" s="1">
        <v>74</v>
      </c>
    </row>
    <row r="46" spans="1:13" x14ac:dyDescent="0.3">
      <c r="A46" t="s">
        <v>57</v>
      </c>
      <c r="B46" s="1">
        <v>7100</v>
      </c>
      <c r="C46" s="1">
        <v>8900</v>
      </c>
      <c r="D46" s="2">
        <v>74</v>
      </c>
      <c r="E46" s="1">
        <v>119</v>
      </c>
      <c r="F46" s="1">
        <v>79</v>
      </c>
      <c r="G46" s="1">
        <v>40</v>
      </c>
      <c r="H46" s="1">
        <v>48</v>
      </c>
      <c r="I46" s="1">
        <v>57</v>
      </c>
      <c r="J46" s="1">
        <v>36</v>
      </c>
      <c r="K46" s="1">
        <v>98</v>
      </c>
      <c r="L46" s="1">
        <v>61</v>
      </c>
      <c r="M46" s="1">
        <v>100</v>
      </c>
    </row>
    <row r="47" spans="1:13" x14ac:dyDescent="0.3">
      <c r="A47" t="s">
        <v>56</v>
      </c>
      <c r="B47" s="1">
        <v>7100</v>
      </c>
      <c r="C47" s="1">
        <v>8900</v>
      </c>
      <c r="D47" s="2">
        <v>104</v>
      </c>
      <c r="E47" s="1">
        <v>115</v>
      </c>
      <c r="F47" s="1">
        <v>117</v>
      </c>
      <c r="G47" s="1">
        <v>108</v>
      </c>
      <c r="H47" s="1">
        <v>64</v>
      </c>
      <c r="I47" s="1">
        <v>113</v>
      </c>
      <c r="J47" s="1">
        <v>56</v>
      </c>
      <c r="K47" s="1">
        <v>63</v>
      </c>
      <c r="L47" s="1">
        <v>90</v>
      </c>
      <c r="M47" s="1">
        <v>125</v>
      </c>
    </row>
    <row r="48" spans="1:13" x14ac:dyDescent="0.3">
      <c r="A48" t="s">
        <v>59</v>
      </c>
      <c r="B48" s="1">
        <v>7000</v>
      </c>
      <c r="C48" s="1">
        <v>9400</v>
      </c>
      <c r="D48" s="2">
        <v>16</v>
      </c>
      <c r="E48" s="1">
        <v>30</v>
      </c>
      <c r="F48" s="1">
        <v>17</v>
      </c>
      <c r="G48" s="1">
        <v>24</v>
      </c>
      <c r="H48" s="1">
        <v>22</v>
      </c>
      <c r="I48" s="1">
        <v>60</v>
      </c>
      <c r="J48" s="1">
        <v>62</v>
      </c>
      <c r="K48" s="1">
        <v>47</v>
      </c>
      <c r="L48" s="1">
        <v>40</v>
      </c>
      <c r="M48" s="1">
        <v>33</v>
      </c>
    </row>
    <row r="49" spans="1:13" x14ac:dyDescent="0.3">
      <c r="A49" t="s">
        <v>58</v>
      </c>
      <c r="B49" s="1">
        <v>7000</v>
      </c>
      <c r="C49" s="1">
        <v>8700</v>
      </c>
      <c r="D49" s="2">
        <v>49</v>
      </c>
      <c r="E49" s="1">
        <v>53</v>
      </c>
      <c r="F49" s="1">
        <v>119</v>
      </c>
      <c r="G49" s="1">
        <v>40</v>
      </c>
      <c r="H49" s="1">
        <v>33</v>
      </c>
      <c r="I49" s="1">
        <v>74</v>
      </c>
      <c r="J49" s="1">
        <v>125</v>
      </c>
      <c r="K49" s="1">
        <v>21</v>
      </c>
      <c r="L49" s="1">
        <v>83</v>
      </c>
      <c r="M49" s="1">
        <v>58</v>
      </c>
    </row>
    <row r="50" spans="1:13" x14ac:dyDescent="0.3">
      <c r="A50" t="s">
        <v>61</v>
      </c>
      <c r="B50" s="1">
        <v>6900</v>
      </c>
      <c r="C50" s="1">
        <v>8300</v>
      </c>
      <c r="D50" s="2">
        <v>72</v>
      </c>
      <c r="E50" s="1">
        <v>101</v>
      </c>
      <c r="F50" s="1">
        <v>112</v>
      </c>
      <c r="G50" s="1">
        <v>91</v>
      </c>
      <c r="H50" s="1">
        <v>76</v>
      </c>
      <c r="I50" s="1">
        <v>41</v>
      </c>
      <c r="J50" s="1">
        <v>89</v>
      </c>
      <c r="K50" s="1">
        <v>58</v>
      </c>
      <c r="L50" s="1">
        <v>74</v>
      </c>
      <c r="M50" s="1">
        <v>60</v>
      </c>
    </row>
    <row r="51" spans="1:13" x14ac:dyDescent="0.3">
      <c r="A51" t="s">
        <v>60</v>
      </c>
      <c r="B51" s="1">
        <v>6900</v>
      </c>
      <c r="C51" s="1">
        <v>8700</v>
      </c>
      <c r="D51" s="2">
        <v>82</v>
      </c>
      <c r="E51" s="1">
        <v>114</v>
      </c>
      <c r="F51" s="1">
        <v>71</v>
      </c>
      <c r="G51" s="1">
        <v>110</v>
      </c>
      <c r="H51" s="1">
        <v>89</v>
      </c>
      <c r="I51" s="1">
        <v>52</v>
      </c>
      <c r="J51" s="1">
        <v>8</v>
      </c>
      <c r="K51" s="1">
        <v>97</v>
      </c>
      <c r="L51" s="1">
        <v>29</v>
      </c>
      <c r="M51" s="1">
        <v>18</v>
      </c>
    </row>
    <row r="52" spans="1:13" x14ac:dyDescent="0.3">
      <c r="A52" t="s">
        <v>63</v>
      </c>
      <c r="B52" s="1">
        <v>6800</v>
      </c>
      <c r="C52" s="1">
        <v>8400</v>
      </c>
      <c r="D52" s="2">
        <v>23</v>
      </c>
      <c r="E52" s="1">
        <v>60</v>
      </c>
      <c r="F52" s="1">
        <v>3</v>
      </c>
      <c r="G52" s="1">
        <v>48</v>
      </c>
      <c r="H52" s="1">
        <v>92</v>
      </c>
      <c r="I52" s="1">
        <v>56</v>
      </c>
      <c r="J52" s="1">
        <v>140</v>
      </c>
      <c r="K52" s="1">
        <v>11</v>
      </c>
      <c r="L52" s="1">
        <v>16</v>
      </c>
      <c r="M52" s="1">
        <v>98</v>
      </c>
    </row>
    <row r="53" spans="1:13" x14ac:dyDescent="0.3">
      <c r="A53" t="s">
        <v>62</v>
      </c>
      <c r="B53" s="1">
        <v>6800</v>
      </c>
      <c r="C53" s="1">
        <v>9000</v>
      </c>
      <c r="D53" s="2">
        <v>114</v>
      </c>
      <c r="E53" s="1">
        <v>69</v>
      </c>
      <c r="F53" s="1">
        <v>86</v>
      </c>
      <c r="G53" s="1">
        <v>126</v>
      </c>
      <c r="H53" s="1">
        <v>140</v>
      </c>
      <c r="I53" s="1">
        <v>17</v>
      </c>
      <c r="J53" s="1">
        <v>37</v>
      </c>
      <c r="K53" s="1">
        <v>36</v>
      </c>
      <c r="L53" s="1">
        <v>28</v>
      </c>
      <c r="M53" s="1">
        <v>112</v>
      </c>
    </row>
    <row r="54" spans="1:13" x14ac:dyDescent="0.3">
      <c r="A54" t="s">
        <v>65</v>
      </c>
      <c r="B54" s="1">
        <v>6700</v>
      </c>
      <c r="C54" s="1">
        <v>8500</v>
      </c>
      <c r="D54" s="2">
        <v>32</v>
      </c>
      <c r="E54" s="1">
        <v>6</v>
      </c>
      <c r="F54" s="1">
        <v>47</v>
      </c>
      <c r="G54" s="1">
        <v>25</v>
      </c>
      <c r="H54" s="1">
        <v>3</v>
      </c>
      <c r="I54" s="1">
        <v>117</v>
      </c>
      <c r="J54" s="1">
        <v>144</v>
      </c>
      <c r="K54" s="1">
        <v>101</v>
      </c>
      <c r="L54" s="1">
        <v>102</v>
      </c>
      <c r="M54" s="1">
        <v>84</v>
      </c>
    </row>
    <row r="55" spans="1:13" x14ac:dyDescent="0.3">
      <c r="A55" t="s">
        <v>64</v>
      </c>
      <c r="B55" s="1">
        <v>6700</v>
      </c>
      <c r="C55" s="1">
        <v>8800</v>
      </c>
      <c r="D55" s="2">
        <v>94</v>
      </c>
      <c r="E55" s="1">
        <v>86</v>
      </c>
      <c r="F55" s="1">
        <v>45</v>
      </c>
      <c r="G55" s="1">
        <v>92</v>
      </c>
      <c r="H55" s="1">
        <v>87</v>
      </c>
      <c r="I55" s="1">
        <v>118</v>
      </c>
      <c r="J55" s="1">
        <v>79</v>
      </c>
      <c r="K55" s="1">
        <v>95</v>
      </c>
      <c r="L55" s="1">
        <v>87</v>
      </c>
      <c r="M55" s="1">
        <v>93</v>
      </c>
    </row>
    <row r="56" spans="1:13" x14ac:dyDescent="0.3">
      <c r="A56" t="s">
        <v>66</v>
      </c>
      <c r="B56" s="1">
        <v>6600</v>
      </c>
      <c r="C56" s="1">
        <v>8400</v>
      </c>
      <c r="D56" s="2">
        <v>60</v>
      </c>
      <c r="E56" s="1">
        <v>48</v>
      </c>
      <c r="F56" s="1">
        <v>69</v>
      </c>
      <c r="G56" s="1">
        <v>109</v>
      </c>
      <c r="H56" s="1">
        <v>94</v>
      </c>
      <c r="I56" s="1">
        <v>45</v>
      </c>
      <c r="J56" s="1">
        <v>11</v>
      </c>
      <c r="K56" s="1">
        <v>100</v>
      </c>
      <c r="L56" s="1">
        <v>96</v>
      </c>
      <c r="M56" s="1">
        <v>64</v>
      </c>
    </row>
    <row r="57" spans="1:13" x14ac:dyDescent="0.3">
      <c r="A57" t="s">
        <v>67</v>
      </c>
      <c r="B57" s="1">
        <v>6600</v>
      </c>
      <c r="C57" s="1">
        <v>8600</v>
      </c>
      <c r="D57" s="2">
        <v>91</v>
      </c>
      <c r="E57" s="1">
        <v>88</v>
      </c>
      <c r="F57" s="1">
        <v>132</v>
      </c>
      <c r="G57" s="1">
        <v>95</v>
      </c>
      <c r="H57" s="1">
        <v>25</v>
      </c>
      <c r="I57" s="1">
        <v>77</v>
      </c>
      <c r="J57" s="1">
        <v>30</v>
      </c>
      <c r="K57" s="1">
        <v>78</v>
      </c>
      <c r="L57" s="1">
        <v>59</v>
      </c>
      <c r="M57" s="1">
        <v>79</v>
      </c>
    </row>
    <row r="58" spans="1:13" x14ac:dyDescent="0.3">
      <c r="A58" t="s">
        <v>70</v>
      </c>
      <c r="B58" s="1">
        <v>6500</v>
      </c>
      <c r="C58" s="1">
        <v>8500</v>
      </c>
      <c r="D58" s="2">
        <v>59</v>
      </c>
      <c r="E58" s="1">
        <v>125</v>
      </c>
      <c r="F58" s="1">
        <v>10</v>
      </c>
      <c r="G58" s="1">
        <v>129</v>
      </c>
      <c r="H58" s="1">
        <v>122</v>
      </c>
      <c r="I58" s="1">
        <v>1</v>
      </c>
      <c r="J58" s="1">
        <v>2</v>
      </c>
      <c r="K58" s="1">
        <v>67</v>
      </c>
      <c r="L58" s="1">
        <v>19</v>
      </c>
      <c r="M58" s="1">
        <v>36</v>
      </c>
    </row>
    <row r="59" spans="1:13" x14ac:dyDescent="0.3">
      <c r="A59" t="s">
        <v>69</v>
      </c>
      <c r="B59" s="1">
        <v>6500</v>
      </c>
      <c r="C59" s="1">
        <v>8200</v>
      </c>
      <c r="D59" s="2">
        <v>71</v>
      </c>
      <c r="E59" s="1">
        <v>76</v>
      </c>
      <c r="F59" s="1">
        <v>53</v>
      </c>
      <c r="G59" s="1">
        <v>61</v>
      </c>
      <c r="H59" s="1">
        <v>114</v>
      </c>
      <c r="I59" s="1">
        <v>109</v>
      </c>
      <c r="J59" s="1">
        <v>124</v>
      </c>
      <c r="K59" s="1">
        <v>72</v>
      </c>
      <c r="L59" s="1">
        <v>45</v>
      </c>
      <c r="M59" s="1">
        <v>37</v>
      </c>
    </row>
    <row r="60" spans="1:13" x14ac:dyDescent="0.3">
      <c r="A60" t="s">
        <v>68</v>
      </c>
      <c r="B60" s="1">
        <v>6500</v>
      </c>
      <c r="C60" s="1">
        <v>8300</v>
      </c>
      <c r="D60" s="2">
        <v>88</v>
      </c>
      <c r="E60" s="1">
        <v>76</v>
      </c>
      <c r="F60" s="1">
        <v>75</v>
      </c>
      <c r="G60" s="1">
        <v>58</v>
      </c>
      <c r="H60" s="1">
        <v>51</v>
      </c>
      <c r="I60" s="1">
        <v>129</v>
      </c>
      <c r="J60" s="1">
        <v>62</v>
      </c>
      <c r="K60" s="1">
        <v>122</v>
      </c>
      <c r="L60" s="1">
        <v>117</v>
      </c>
      <c r="M60" s="1">
        <v>93</v>
      </c>
    </row>
    <row r="61" spans="1:13" x14ac:dyDescent="0.3">
      <c r="A61" t="s">
        <v>71</v>
      </c>
      <c r="B61" s="1">
        <v>6400</v>
      </c>
      <c r="C61" s="1">
        <v>8600</v>
      </c>
      <c r="D61" s="2">
        <v>25</v>
      </c>
      <c r="E61" s="1">
        <v>69</v>
      </c>
      <c r="F61" s="1">
        <v>7</v>
      </c>
      <c r="G61" s="1">
        <v>32</v>
      </c>
      <c r="H61" s="1">
        <v>61</v>
      </c>
      <c r="I61" s="1">
        <v>68</v>
      </c>
      <c r="J61" s="1">
        <v>48</v>
      </c>
      <c r="K61" s="1">
        <v>44</v>
      </c>
      <c r="L61" s="1">
        <v>61</v>
      </c>
      <c r="M61" s="1">
        <v>76</v>
      </c>
    </row>
    <row r="62" spans="1:13" x14ac:dyDescent="0.3">
      <c r="A62" t="s">
        <v>72</v>
      </c>
      <c r="B62" s="1">
        <v>6400</v>
      </c>
      <c r="C62" s="1">
        <v>7900</v>
      </c>
      <c r="D62" s="2">
        <v>70</v>
      </c>
      <c r="E62" s="1">
        <v>101</v>
      </c>
      <c r="F62" s="1">
        <v>119</v>
      </c>
      <c r="G62" s="1">
        <v>94</v>
      </c>
      <c r="H62" s="1">
        <v>102</v>
      </c>
      <c r="I62" s="1">
        <v>46</v>
      </c>
      <c r="J62" s="1">
        <v>8</v>
      </c>
      <c r="K62" s="1">
        <v>76</v>
      </c>
      <c r="L62" s="1">
        <v>70</v>
      </c>
      <c r="M62" s="1">
        <v>72</v>
      </c>
    </row>
    <row r="63" spans="1:13" x14ac:dyDescent="0.3">
      <c r="A63" t="s">
        <v>73</v>
      </c>
      <c r="B63" s="1">
        <v>6400</v>
      </c>
      <c r="C63" s="1">
        <v>8300</v>
      </c>
      <c r="D63" s="2">
        <v>129</v>
      </c>
      <c r="E63" s="1">
        <v>29</v>
      </c>
      <c r="F63" s="1">
        <v>121</v>
      </c>
      <c r="G63" s="1">
        <v>141</v>
      </c>
      <c r="H63" s="1">
        <v>121</v>
      </c>
      <c r="I63" s="1">
        <v>30</v>
      </c>
      <c r="J63" s="1">
        <v>60</v>
      </c>
      <c r="K63" s="1">
        <v>56</v>
      </c>
      <c r="L63" s="1">
        <v>50</v>
      </c>
      <c r="M63" s="1">
        <v>47</v>
      </c>
    </row>
    <row r="64" spans="1:13" x14ac:dyDescent="0.3">
      <c r="A64" t="s">
        <v>75</v>
      </c>
      <c r="B64" s="1">
        <v>6300</v>
      </c>
      <c r="C64" s="1">
        <v>8600</v>
      </c>
      <c r="D64" s="2">
        <v>42</v>
      </c>
      <c r="E64" s="1">
        <v>52</v>
      </c>
      <c r="F64" s="1">
        <v>14</v>
      </c>
      <c r="G64" s="1">
        <v>32</v>
      </c>
      <c r="H64" s="1">
        <v>50</v>
      </c>
      <c r="I64" s="1">
        <v>92</v>
      </c>
      <c r="J64" s="1">
        <v>137</v>
      </c>
      <c r="K64" s="1">
        <v>126</v>
      </c>
      <c r="L64" s="1">
        <v>21</v>
      </c>
      <c r="M64" s="1">
        <v>79</v>
      </c>
    </row>
    <row r="65" spans="1:13" x14ac:dyDescent="0.3">
      <c r="A65" t="s">
        <v>74</v>
      </c>
      <c r="B65" s="1">
        <v>6300</v>
      </c>
      <c r="C65" s="1">
        <v>8500</v>
      </c>
      <c r="D65" s="2">
        <v>75</v>
      </c>
      <c r="E65" s="1">
        <v>139</v>
      </c>
      <c r="F65" s="1">
        <v>35</v>
      </c>
      <c r="G65" s="1">
        <v>72</v>
      </c>
      <c r="H65" s="1">
        <v>143</v>
      </c>
      <c r="I65" s="1">
        <v>76</v>
      </c>
      <c r="J65" s="1">
        <v>15</v>
      </c>
      <c r="K65" s="1">
        <v>45</v>
      </c>
      <c r="L65" s="1">
        <v>20</v>
      </c>
      <c r="M65" s="1">
        <v>50</v>
      </c>
    </row>
    <row r="66" spans="1:13" x14ac:dyDescent="0.3">
      <c r="A66" t="s">
        <v>76</v>
      </c>
      <c r="B66" s="1">
        <v>6300</v>
      </c>
      <c r="C66" s="1">
        <v>8100</v>
      </c>
      <c r="D66" s="2">
        <v>124</v>
      </c>
      <c r="E66" s="1">
        <v>84</v>
      </c>
      <c r="F66" s="1">
        <v>116</v>
      </c>
      <c r="G66" s="1">
        <v>125</v>
      </c>
      <c r="H66" s="1">
        <v>117</v>
      </c>
      <c r="I66" s="1">
        <v>48</v>
      </c>
      <c r="J66" s="1">
        <v>77</v>
      </c>
      <c r="K66" s="1">
        <v>60</v>
      </c>
      <c r="L66" s="1">
        <v>32</v>
      </c>
      <c r="M66" s="1">
        <v>89</v>
      </c>
    </row>
    <row r="67" spans="1:13" x14ac:dyDescent="0.3">
      <c r="A67" t="s">
        <v>77</v>
      </c>
      <c r="B67" s="1">
        <v>6200</v>
      </c>
      <c r="C67" s="1">
        <v>8300</v>
      </c>
      <c r="D67" s="2">
        <v>84</v>
      </c>
      <c r="E67" s="1">
        <v>30</v>
      </c>
      <c r="F67" s="1">
        <v>46</v>
      </c>
      <c r="G67" s="1">
        <v>105</v>
      </c>
      <c r="H67" s="1">
        <v>88</v>
      </c>
      <c r="I67" s="1">
        <v>95</v>
      </c>
      <c r="J67" s="1">
        <v>107</v>
      </c>
      <c r="K67" s="1">
        <v>51</v>
      </c>
      <c r="L67" s="1">
        <v>101</v>
      </c>
      <c r="M67" s="1">
        <v>79</v>
      </c>
    </row>
    <row r="68" spans="1:13" x14ac:dyDescent="0.3">
      <c r="A68" t="s">
        <v>78</v>
      </c>
      <c r="B68" s="1">
        <v>6200</v>
      </c>
      <c r="C68" s="1">
        <v>8100</v>
      </c>
      <c r="D68" s="2">
        <v>85</v>
      </c>
      <c r="E68" s="1">
        <v>65</v>
      </c>
      <c r="F68" s="1">
        <v>78</v>
      </c>
      <c r="G68" s="1">
        <v>118</v>
      </c>
      <c r="H68" s="1">
        <v>37</v>
      </c>
      <c r="I68" s="1">
        <v>41</v>
      </c>
      <c r="J68" s="1">
        <v>122</v>
      </c>
      <c r="K68" s="1">
        <v>79</v>
      </c>
      <c r="L68" s="1">
        <v>33</v>
      </c>
      <c r="M68" s="1">
        <v>119</v>
      </c>
    </row>
    <row r="69" spans="1:13" x14ac:dyDescent="0.3">
      <c r="A69" t="s">
        <v>79</v>
      </c>
      <c r="B69" s="1">
        <v>6200</v>
      </c>
      <c r="C69" s="1">
        <v>8200</v>
      </c>
      <c r="D69" s="2">
        <v>101</v>
      </c>
      <c r="E69" s="1">
        <v>44</v>
      </c>
      <c r="F69" s="1">
        <v>142</v>
      </c>
      <c r="G69" s="1">
        <v>99</v>
      </c>
      <c r="H69" s="1">
        <v>45</v>
      </c>
      <c r="I69" s="1">
        <v>109</v>
      </c>
      <c r="J69" s="1">
        <v>31</v>
      </c>
      <c r="K69" s="1">
        <v>82</v>
      </c>
      <c r="L69" s="1">
        <v>92</v>
      </c>
      <c r="M69" s="1">
        <v>43</v>
      </c>
    </row>
    <row r="70" spans="1:13" x14ac:dyDescent="0.3">
      <c r="A70" t="s">
        <v>80</v>
      </c>
      <c r="B70" s="1">
        <v>6100</v>
      </c>
      <c r="C70" s="1">
        <v>8200</v>
      </c>
      <c r="D70" s="2">
        <v>38</v>
      </c>
      <c r="E70" s="1">
        <v>22</v>
      </c>
      <c r="F70" s="1">
        <v>71</v>
      </c>
      <c r="G70" s="1">
        <v>75</v>
      </c>
      <c r="H70" s="1">
        <v>42</v>
      </c>
      <c r="I70" s="1">
        <v>65</v>
      </c>
      <c r="J70" s="1">
        <v>65</v>
      </c>
      <c r="K70" s="1">
        <v>4</v>
      </c>
      <c r="L70" s="1">
        <v>69</v>
      </c>
      <c r="M70" s="1">
        <v>89</v>
      </c>
    </row>
    <row r="71" spans="1:13" x14ac:dyDescent="0.3">
      <c r="A71" t="s">
        <v>81</v>
      </c>
      <c r="B71" s="1">
        <v>6100</v>
      </c>
      <c r="C71" s="1">
        <v>8400</v>
      </c>
      <c r="D71" s="2">
        <v>41</v>
      </c>
      <c r="E71" s="1">
        <v>58</v>
      </c>
      <c r="F71" s="1">
        <v>63</v>
      </c>
      <c r="G71" s="1">
        <v>38</v>
      </c>
      <c r="H71" s="1">
        <v>31</v>
      </c>
      <c r="I71" s="1">
        <v>83</v>
      </c>
      <c r="J71" s="1">
        <v>107</v>
      </c>
      <c r="K71" s="1">
        <v>90</v>
      </c>
      <c r="L71" s="1">
        <v>66</v>
      </c>
      <c r="M71" s="1">
        <v>110</v>
      </c>
    </row>
    <row r="72" spans="1:13" x14ac:dyDescent="0.3">
      <c r="A72" t="s">
        <v>82</v>
      </c>
      <c r="B72" s="1">
        <v>6100</v>
      </c>
      <c r="C72" s="1">
        <v>8100</v>
      </c>
      <c r="D72" s="2">
        <v>92</v>
      </c>
      <c r="E72" s="1">
        <v>20</v>
      </c>
      <c r="F72" s="1">
        <v>88</v>
      </c>
      <c r="G72" s="1">
        <v>97</v>
      </c>
      <c r="H72" s="1">
        <v>80</v>
      </c>
      <c r="I72" s="1">
        <v>126</v>
      </c>
      <c r="J72" s="1">
        <v>66</v>
      </c>
      <c r="K72" s="1">
        <v>23</v>
      </c>
      <c r="L72" s="1">
        <v>108</v>
      </c>
      <c r="M72" s="1">
        <v>131</v>
      </c>
    </row>
    <row r="73" spans="1:13" x14ac:dyDescent="0.3">
      <c r="A73" t="s">
        <v>85</v>
      </c>
      <c r="B73" s="1">
        <v>6000</v>
      </c>
      <c r="C73" s="1">
        <v>8000</v>
      </c>
      <c r="D73" s="2">
        <v>64</v>
      </c>
      <c r="E73" s="1">
        <v>127</v>
      </c>
      <c r="F73" s="1">
        <v>125</v>
      </c>
      <c r="G73" s="1">
        <v>49</v>
      </c>
      <c r="H73" s="1">
        <v>120</v>
      </c>
      <c r="I73" s="1">
        <v>14</v>
      </c>
      <c r="J73" s="1">
        <v>14</v>
      </c>
      <c r="K73" s="1">
        <v>41</v>
      </c>
      <c r="L73" s="1">
        <v>88</v>
      </c>
      <c r="M73" s="1">
        <v>52</v>
      </c>
    </row>
    <row r="74" spans="1:13" x14ac:dyDescent="0.3">
      <c r="A74" t="s">
        <v>83</v>
      </c>
      <c r="B74" s="1">
        <v>6000</v>
      </c>
      <c r="C74" s="1">
        <v>8300</v>
      </c>
      <c r="D74" s="2">
        <v>90</v>
      </c>
      <c r="E74" s="1">
        <v>14</v>
      </c>
      <c r="F74" s="1">
        <v>75</v>
      </c>
      <c r="G74" s="1">
        <v>111</v>
      </c>
      <c r="H74" s="1">
        <v>112</v>
      </c>
      <c r="I74" s="1">
        <v>106</v>
      </c>
      <c r="J74" s="1">
        <v>114</v>
      </c>
      <c r="K74" s="1">
        <v>26</v>
      </c>
      <c r="L74" s="1">
        <v>25</v>
      </c>
      <c r="M74" s="1">
        <v>65</v>
      </c>
    </row>
    <row r="75" spans="1:13" x14ac:dyDescent="0.3">
      <c r="A75" t="s">
        <v>84</v>
      </c>
      <c r="B75" s="1">
        <v>6000</v>
      </c>
      <c r="C75" s="1">
        <v>8000</v>
      </c>
      <c r="D75" s="2">
        <v>134</v>
      </c>
      <c r="E75" s="1">
        <v>136</v>
      </c>
      <c r="F75" s="1">
        <v>140</v>
      </c>
      <c r="G75" s="1">
        <v>135</v>
      </c>
      <c r="H75" s="1">
        <v>129</v>
      </c>
      <c r="I75" s="1">
        <v>35</v>
      </c>
      <c r="J75" s="1">
        <v>7</v>
      </c>
      <c r="K75" s="1">
        <v>74</v>
      </c>
      <c r="L75" s="1">
        <v>86</v>
      </c>
      <c r="M75" s="1">
        <v>87</v>
      </c>
    </row>
    <row r="76" spans="1:13" x14ac:dyDescent="0.3">
      <c r="A76" t="s">
        <v>88</v>
      </c>
      <c r="B76" s="1">
        <v>5900</v>
      </c>
      <c r="C76" s="1">
        <v>8100</v>
      </c>
      <c r="D76" s="2">
        <v>22</v>
      </c>
      <c r="E76" s="1">
        <v>78</v>
      </c>
      <c r="F76" s="1">
        <v>28</v>
      </c>
      <c r="G76" s="1">
        <v>17</v>
      </c>
      <c r="H76" s="1">
        <v>59</v>
      </c>
      <c r="I76" s="1">
        <v>88</v>
      </c>
      <c r="J76" s="1">
        <v>34</v>
      </c>
      <c r="K76" s="1">
        <v>39</v>
      </c>
      <c r="L76" s="1">
        <v>84</v>
      </c>
      <c r="M76" s="1">
        <v>39</v>
      </c>
    </row>
    <row r="77" spans="1:13" x14ac:dyDescent="0.3">
      <c r="A77" t="s">
        <v>86</v>
      </c>
      <c r="B77" s="1">
        <v>5900</v>
      </c>
      <c r="C77" s="1">
        <v>7900</v>
      </c>
      <c r="D77" s="2">
        <v>55</v>
      </c>
      <c r="E77" s="1">
        <v>106</v>
      </c>
      <c r="F77" s="1">
        <v>97</v>
      </c>
      <c r="G77" s="1">
        <v>65</v>
      </c>
      <c r="H77" s="1">
        <v>29</v>
      </c>
      <c r="I77" s="1">
        <v>100</v>
      </c>
      <c r="J77" s="1">
        <v>26</v>
      </c>
      <c r="K77" s="1">
        <v>30</v>
      </c>
      <c r="L77" s="1">
        <v>106</v>
      </c>
      <c r="M77" s="1">
        <v>19</v>
      </c>
    </row>
    <row r="78" spans="1:13" x14ac:dyDescent="0.3">
      <c r="A78" t="s">
        <v>87</v>
      </c>
      <c r="B78" s="1">
        <v>5900</v>
      </c>
      <c r="C78" s="1">
        <v>7800</v>
      </c>
      <c r="D78" s="2">
        <v>66</v>
      </c>
      <c r="E78" s="1">
        <v>74</v>
      </c>
      <c r="F78" s="1">
        <v>61</v>
      </c>
      <c r="G78" s="1">
        <v>60</v>
      </c>
      <c r="H78" s="1">
        <v>113</v>
      </c>
      <c r="I78" s="1">
        <v>87</v>
      </c>
      <c r="J78" s="1">
        <v>115</v>
      </c>
      <c r="K78" s="1">
        <v>63</v>
      </c>
      <c r="L78" s="1">
        <v>82</v>
      </c>
      <c r="M78" s="1">
        <v>109</v>
      </c>
    </row>
    <row r="79" spans="1:13" x14ac:dyDescent="0.3">
      <c r="A79" t="s">
        <v>90</v>
      </c>
      <c r="B79" s="1">
        <v>5800</v>
      </c>
      <c r="C79" s="1">
        <v>8000</v>
      </c>
      <c r="D79" s="2">
        <v>33</v>
      </c>
      <c r="E79" s="1">
        <v>122</v>
      </c>
      <c r="F79" s="1">
        <v>42</v>
      </c>
      <c r="G79" s="1">
        <v>30</v>
      </c>
      <c r="H79" s="1">
        <v>25</v>
      </c>
      <c r="I79" s="1">
        <v>53</v>
      </c>
      <c r="J79" s="1">
        <v>44</v>
      </c>
      <c r="K79" s="1">
        <v>46</v>
      </c>
      <c r="L79" s="1">
        <v>51</v>
      </c>
      <c r="M79" s="1">
        <v>117</v>
      </c>
    </row>
    <row r="80" spans="1:13" x14ac:dyDescent="0.3">
      <c r="A80" t="s">
        <v>91</v>
      </c>
      <c r="B80" s="1">
        <v>5800</v>
      </c>
      <c r="C80" s="1">
        <v>7800</v>
      </c>
      <c r="D80" s="2">
        <v>95</v>
      </c>
      <c r="E80" s="1">
        <v>110</v>
      </c>
      <c r="F80" s="1">
        <v>129</v>
      </c>
      <c r="G80" s="1">
        <v>67</v>
      </c>
      <c r="H80" s="1">
        <v>36</v>
      </c>
      <c r="I80" s="1">
        <v>89</v>
      </c>
      <c r="J80" s="1">
        <v>101</v>
      </c>
      <c r="K80" s="1">
        <v>32</v>
      </c>
      <c r="L80" s="1">
        <v>120</v>
      </c>
      <c r="M80" s="1">
        <v>114</v>
      </c>
    </row>
    <row r="81" spans="1:13" x14ac:dyDescent="0.3">
      <c r="A81" t="s">
        <v>89</v>
      </c>
      <c r="B81" s="1">
        <v>5800</v>
      </c>
      <c r="C81" s="1">
        <v>7600</v>
      </c>
      <c r="D81" s="2">
        <v>125</v>
      </c>
      <c r="E81" s="1">
        <v>73</v>
      </c>
      <c r="F81" s="1">
        <v>87</v>
      </c>
      <c r="G81" s="1">
        <v>130</v>
      </c>
      <c r="H81" s="1">
        <v>137</v>
      </c>
      <c r="I81" s="1">
        <v>32</v>
      </c>
      <c r="J81" s="1">
        <v>71</v>
      </c>
      <c r="K81" s="1">
        <v>15</v>
      </c>
      <c r="L81" s="1">
        <v>95</v>
      </c>
      <c r="M81" s="1">
        <v>102</v>
      </c>
    </row>
    <row r="82" spans="1:13" x14ac:dyDescent="0.3">
      <c r="A82" t="s">
        <v>92</v>
      </c>
      <c r="B82" s="1">
        <v>5800</v>
      </c>
      <c r="C82" s="1">
        <v>7200</v>
      </c>
      <c r="D82" s="2">
        <v>136</v>
      </c>
      <c r="E82" s="1">
        <v>64</v>
      </c>
      <c r="F82" s="1">
        <v>111</v>
      </c>
      <c r="G82" s="1">
        <v>143</v>
      </c>
      <c r="H82" s="1">
        <v>130</v>
      </c>
      <c r="I82" s="1">
        <v>49</v>
      </c>
      <c r="J82" s="1">
        <v>99</v>
      </c>
      <c r="K82" s="1">
        <v>96</v>
      </c>
      <c r="L82" s="1">
        <v>81</v>
      </c>
      <c r="M82" s="1">
        <v>53</v>
      </c>
    </row>
    <row r="83" spans="1:13" x14ac:dyDescent="0.3">
      <c r="A83" t="s">
        <v>95</v>
      </c>
      <c r="B83" s="1">
        <v>5700</v>
      </c>
      <c r="C83" s="1">
        <v>7000</v>
      </c>
      <c r="D83" s="2">
        <v>103</v>
      </c>
      <c r="E83" s="1">
        <v>127</v>
      </c>
      <c r="F83" s="1">
        <v>125</v>
      </c>
      <c r="G83" s="1">
        <v>116</v>
      </c>
      <c r="H83" s="1">
        <v>119</v>
      </c>
      <c r="I83" s="1">
        <v>107</v>
      </c>
      <c r="J83" s="1">
        <v>79</v>
      </c>
      <c r="K83" s="1">
        <v>37</v>
      </c>
      <c r="L83" s="1">
        <v>136</v>
      </c>
      <c r="M83" s="1">
        <v>131</v>
      </c>
    </row>
    <row r="84" spans="1:13" x14ac:dyDescent="0.3">
      <c r="A84" t="s">
        <v>97</v>
      </c>
      <c r="B84" s="1">
        <v>5700</v>
      </c>
      <c r="C84" s="1">
        <v>7900</v>
      </c>
      <c r="D84" s="2">
        <v>105</v>
      </c>
      <c r="E84" s="1">
        <v>141</v>
      </c>
      <c r="F84" s="1">
        <v>94</v>
      </c>
      <c r="G84" s="1">
        <v>42</v>
      </c>
      <c r="H84" s="1">
        <v>84</v>
      </c>
      <c r="I84" s="1">
        <v>139</v>
      </c>
      <c r="J84" s="1">
        <v>19</v>
      </c>
      <c r="K84" s="1">
        <v>119</v>
      </c>
      <c r="L84" s="1">
        <v>24</v>
      </c>
      <c r="M84" s="1">
        <v>120</v>
      </c>
    </row>
    <row r="85" spans="1:13" x14ac:dyDescent="0.3">
      <c r="A85" t="s">
        <v>94</v>
      </c>
      <c r="B85" s="1">
        <v>5700</v>
      </c>
      <c r="C85" s="1">
        <v>8000</v>
      </c>
      <c r="D85" s="2">
        <v>110</v>
      </c>
      <c r="E85" s="1">
        <v>53</v>
      </c>
      <c r="F85" s="1">
        <v>94</v>
      </c>
      <c r="G85" s="1">
        <v>126</v>
      </c>
      <c r="H85" s="1">
        <v>70</v>
      </c>
      <c r="I85" s="1">
        <v>108</v>
      </c>
      <c r="J85" s="1">
        <v>24</v>
      </c>
      <c r="K85" s="1">
        <v>108</v>
      </c>
      <c r="L85" s="1">
        <v>56</v>
      </c>
      <c r="M85" s="1">
        <v>45</v>
      </c>
    </row>
    <row r="86" spans="1:13" x14ac:dyDescent="0.3">
      <c r="A86" t="s">
        <v>98</v>
      </c>
      <c r="B86" s="1">
        <v>5700</v>
      </c>
      <c r="C86" s="1">
        <v>7300</v>
      </c>
      <c r="D86" s="2">
        <v>117</v>
      </c>
      <c r="E86" s="1">
        <v>122</v>
      </c>
      <c r="F86" s="1">
        <v>69</v>
      </c>
      <c r="G86" s="1">
        <v>93</v>
      </c>
      <c r="H86" s="1">
        <v>96</v>
      </c>
      <c r="I86" s="1">
        <v>128</v>
      </c>
      <c r="J86" s="1">
        <v>69</v>
      </c>
      <c r="K86" s="1">
        <v>137</v>
      </c>
      <c r="L86" s="1">
        <v>123</v>
      </c>
      <c r="M86" s="1">
        <v>91</v>
      </c>
    </row>
    <row r="87" spans="1:13" x14ac:dyDescent="0.3">
      <c r="A87" t="s">
        <v>93</v>
      </c>
      <c r="B87" s="1">
        <v>5700</v>
      </c>
      <c r="C87" s="1">
        <v>7900</v>
      </c>
      <c r="D87" s="2">
        <v>126</v>
      </c>
      <c r="E87" s="1">
        <v>61</v>
      </c>
      <c r="F87" s="1">
        <v>112</v>
      </c>
      <c r="G87" s="1">
        <v>105</v>
      </c>
      <c r="H87" s="1">
        <v>75</v>
      </c>
      <c r="I87" s="1">
        <v>144</v>
      </c>
      <c r="J87" s="1">
        <v>18</v>
      </c>
      <c r="K87" s="1">
        <v>120</v>
      </c>
      <c r="L87" s="1">
        <v>99</v>
      </c>
      <c r="M87" s="1">
        <v>55</v>
      </c>
    </row>
    <row r="88" spans="1:13" x14ac:dyDescent="0.3">
      <c r="A88" t="s">
        <v>96</v>
      </c>
      <c r="B88" s="1">
        <v>5700</v>
      </c>
      <c r="C88" s="1">
        <v>7500</v>
      </c>
      <c r="D88" s="2">
        <v>141</v>
      </c>
      <c r="E88" s="1">
        <v>133</v>
      </c>
      <c r="F88" s="1">
        <v>138</v>
      </c>
      <c r="G88" s="1">
        <v>140</v>
      </c>
      <c r="H88" s="1">
        <v>142</v>
      </c>
      <c r="I88" s="1">
        <v>6</v>
      </c>
      <c r="J88" s="1">
        <v>41</v>
      </c>
      <c r="K88" s="1">
        <v>27</v>
      </c>
      <c r="L88" s="1">
        <v>85</v>
      </c>
      <c r="M88" s="1">
        <v>70</v>
      </c>
    </row>
    <row r="89" spans="1:13" x14ac:dyDescent="0.3">
      <c r="A89" t="s">
        <v>105</v>
      </c>
      <c r="B89" s="1">
        <v>5600</v>
      </c>
      <c r="C89" s="1">
        <v>7400</v>
      </c>
      <c r="D89" s="2">
        <v>51</v>
      </c>
      <c r="E89" s="1">
        <v>131</v>
      </c>
      <c r="F89" s="1">
        <v>59</v>
      </c>
      <c r="G89" s="1">
        <v>23</v>
      </c>
      <c r="H89" s="1">
        <v>83</v>
      </c>
      <c r="I89" s="1">
        <v>99</v>
      </c>
      <c r="J89" s="1">
        <v>34</v>
      </c>
      <c r="K89" s="1">
        <v>103</v>
      </c>
      <c r="L89" s="1">
        <v>48</v>
      </c>
      <c r="M89" s="1">
        <v>82</v>
      </c>
    </row>
    <row r="90" spans="1:13" x14ac:dyDescent="0.3">
      <c r="A90" t="s">
        <v>103</v>
      </c>
      <c r="B90" s="1">
        <v>5600</v>
      </c>
      <c r="C90" s="1">
        <v>7200</v>
      </c>
      <c r="D90" s="2">
        <v>57</v>
      </c>
      <c r="E90" s="1">
        <v>100</v>
      </c>
      <c r="F90" s="1">
        <v>130</v>
      </c>
      <c r="G90" s="1">
        <v>20</v>
      </c>
      <c r="H90" s="1">
        <v>9</v>
      </c>
      <c r="I90" s="1">
        <v>104</v>
      </c>
      <c r="J90" s="1">
        <v>85</v>
      </c>
      <c r="K90" s="1">
        <v>121</v>
      </c>
      <c r="L90" s="1">
        <v>89</v>
      </c>
      <c r="M90" s="1">
        <v>73</v>
      </c>
    </row>
    <row r="91" spans="1:13" x14ac:dyDescent="0.3">
      <c r="A91" t="s">
        <v>99</v>
      </c>
      <c r="B91" s="1">
        <v>5600</v>
      </c>
      <c r="C91" s="1">
        <v>7500</v>
      </c>
      <c r="D91" s="2">
        <v>67</v>
      </c>
      <c r="E91" s="1">
        <v>129</v>
      </c>
      <c r="F91" s="1">
        <v>39</v>
      </c>
      <c r="G91" s="1">
        <v>27</v>
      </c>
      <c r="H91" s="1">
        <v>81</v>
      </c>
      <c r="I91" s="1">
        <v>59</v>
      </c>
      <c r="J91" s="1">
        <v>138</v>
      </c>
      <c r="K91" s="1">
        <v>136</v>
      </c>
      <c r="L91" s="1">
        <v>71</v>
      </c>
      <c r="M91" s="1">
        <v>88</v>
      </c>
    </row>
    <row r="92" spans="1:13" x14ac:dyDescent="0.3">
      <c r="A92" t="s">
        <v>102</v>
      </c>
      <c r="B92" s="1">
        <v>5600</v>
      </c>
      <c r="C92" s="1">
        <v>7600</v>
      </c>
      <c r="D92" s="2">
        <v>73</v>
      </c>
      <c r="E92" s="1">
        <v>33</v>
      </c>
      <c r="F92" s="1">
        <v>59</v>
      </c>
      <c r="G92" s="1">
        <v>53</v>
      </c>
      <c r="H92" s="1">
        <v>116</v>
      </c>
      <c r="I92" s="1">
        <v>112</v>
      </c>
      <c r="J92" s="1">
        <v>133</v>
      </c>
      <c r="K92" s="1">
        <v>33</v>
      </c>
      <c r="L92" s="1">
        <v>126</v>
      </c>
      <c r="M92" s="1">
        <v>57</v>
      </c>
    </row>
    <row r="93" spans="1:13" x14ac:dyDescent="0.3">
      <c r="A93" t="s">
        <v>104</v>
      </c>
      <c r="B93" s="1">
        <v>5600</v>
      </c>
      <c r="C93" s="1">
        <v>7000</v>
      </c>
      <c r="D93" s="2">
        <v>81</v>
      </c>
      <c r="E93" s="1">
        <v>69</v>
      </c>
      <c r="F93" s="1">
        <v>89</v>
      </c>
      <c r="G93" s="1">
        <v>68</v>
      </c>
      <c r="H93" s="1">
        <v>137</v>
      </c>
      <c r="I93" s="1">
        <v>49</v>
      </c>
      <c r="J93" s="1">
        <v>99</v>
      </c>
      <c r="K93" s="1">
        <v>102</v>
      </c>
      <c r="L93" s="1">
        <v>53</v>
      </c>
      <c r="M93" s="1">
        <v>54</v>
      </c>
    </row>
    <row r="94" spans="1:13" x14ac:dyDescent="0.3">
      <c r="A94" t="s">
        <v>100</v>
      </c>
      <c r="B94" s="1">
        <v>5600</v>
      </c>
      <c r="C94" s="1">
        <v>7500</v>
      </c>
      <c r="D94" s="2">
        <v>111</v>
      </c>
      <c r="E94" s="1">
        <v>24</v>
      </c>
      <c r="F94" s="1">
        <v>103</v>
      </c>
      <c r="G94" s="1">
        <v>120</v>
      </c>
      <c r="H94" s="1">
        <v>46</v>
      </c>
      <c r="I94" s="1">
        <v>111</v>
      </c>
      <c r="J94" s="1">
        <v>104</v>
      </c>
      <c r="K94" s="1">
        <v>42</v>
      </c>
      <c r="L94" s="1">
        <v>77</v>
      </c>
      <c r="M94" s="1">
        <v>135</v>
      </c>
    </row>
    <row r="95" spans="1:13" x14ac:dyDescent="0.3">
      <c r="A95" t="s">
        <v>101</v>
      </c>
      <c r="B95" s="1">
        <v>5600</v>
      </c>
      <c r="C95" s="1">
        <v>7400</v>
      </c>
      <c r="D95" s="2">
        <v>119</v>
      </c>
      <c r="E95" s="1">
        <v>97</v>
      </c>
      <c r="F95" s="1">
        <v>104</v>
      </c>
      <c r="G95" s="1">
        <v>105</v>
      </c>
      <c r="H95" s="1">
        <v>79</v>
      </c>
      <c r="I95" s="1">
        <v>89</v>
      </c>
      <c r="J95" s="1">
        <v>122</v>
      </c>
      <c r="K95" s="1">
        <v>107</v>
      </c>
      <c r="L95" s="1">
        <v>112</v>
      </c>
      <c r="M95" s="1">
        <v>106</v>
      </c>
    </row>
    <row r="96" spans="1:13" x14ac:dyDescent="0.3">
      <c r="A96" t="s">
        <v>106</v>
      </c>
      <c r="B96" s="1">
        <v>5500</v>
      </c>
      <c r="C96" s="1">
        <v>7700</v>
      </c>
      <c r="D96" s="2">
        <v>80</v>
      </c>
      <c r="E96" s="1">
        <v>88</v>
      </c>
      <c r="F96" s="1">
        <v>48</v>
      </c>
      <c r="G96" s="1">
        <v>86</v>
      </c>
      <c r="H96" s="1">
        <v>117</v>
      </c>
      <c r="I96" s="1">
        <v>67</v>
      </c>
      <c r="J96" s="1">
        <v>75</v>
      </c>
      <c r="K96" s="1">
        <v>114</v>
      </c>
      <c r="L96" s="1">
        <v>58</v>
      </c>
      <c r="M96" s="1">
        <v>127</v>
      </c>
    </row>
    <row r="97" spans="1:13" x14ac:dyDescent="0.3">
      <c r="A97" t="s">
        <v>112</v>
      </c>
      <c r="B97" s="1">
        <v>5500</v>
      </c>
      <c r="C97" s="1">
        <v>7000</v>
      </c>
      <c r="D97" s="2">
        <v>98</v>
      </c>
      <c r="E97" s="1">
        <v>117</v>
      </c>
      <c r="F97" s="1">
        <v>122</v>
      </c>
      <c r="G97" s="1">
        <v>90</v>
      </c>
      <c r="H97" s="1">
        <v>93</v>
      </c>
      <c r="I97" s="1">
        <v>101</v>
      </c>
      <c r="J97" s="1">
        <v>111</v>
      </c>
      <c r="K97" s="1">
        <v>54</v>
      </c>
      <c r="L97" s="1">
        <v>124</v>
      </c>
      <c r="M97" s="1">
        <v>129</v>
      </c>
    </row>
    <row r="98" spans="1:13" x14ac:dyDescent="0.3">
      <c r="A98" t="s">
        <v>108</v>
      </c>
      <c r="B98" s="1">
        <v>5500</v>
      </c>
      <c r="C98" s="1">
        <v>7600</v>
      </c>
      <c r="D98" s="2">
        <v>107</v>
      </c>
      <c r="E98" s="1">
        <v>99</v>
      </c>
      <c r="F98" s="1">
        <v>41</v>
      </c>
      <c r="G98" s="1">
        <v>34</v>
      </c>
      <c r="H98" s="1">
        <v>29</v>
      </c>
      <c r="I98" s="1">
        <v>136</v>
      </c>
      <c r="J98" s="1">
        <v>91</v>
      </c>
      <c r="K98" s="1">
        <v>132</v>
      </c>
      <c r="L98" s="1">
        <v>115</v>
      </c>
      <c r="M98" s="1">
        <v>121</v>
      </c>
    </row>
    <row r="99" spans="1:13" x14ac:dyDescent="0.3">
      <c r="A99" t="s">
        <v>109</v>
      </c>
      <c r="B99" s="1">
        <v>5500</v>
      </c>
      <c r="C99" s="1">
        <v>7400</v>
      </c>
      <c r="D99" s="2">
        <v>112</v>
      </c>
      <c r="E99" s="1">
        <v>87</v>
      </c>
      <c r="F99" s="1">
        <v>65</v>
      </c>
      <c r="G99" s="1">
        <v>83</v>
      </c>
      <c r="H99" s="1">
        <v>59</v>
      </c>
      <c r="I99" s="1">
        <v>141</v>
      </c>
      <c r="J99" s="1">
        <v>128</v>
      </c>
      <c r="K99" s="1">
        <v>99</v>
      </c>
      <c r="L99" s="1">
        <v>94</v>
      </c>
      <c r="M99" s="1">
        <v>113</v>
      </c>
    </row>
    <row r="100" spans="1:13" x14ac:dyDescent="0.3">
      <c r="A100" t="s">
        <v>110</v>
      </c>
      <c r="B100" s="1">
        <v>5500</v>
      </c>
      <c r="C100" s="1">
        <v>7300</v>
      </c>
      <c r="D100" s="2">
        <v>115</v>
      </c>
      <c r="E100" s="1">
        <v>78</v>
      </c>
      <c r="F100" s="1">
        <v>123</v>
      </c>
      <c r="G100" s="1">
        <v>103</v>
      </c>
      <c r="H100" s="1">
        <v>99</v>
      </c>
      <c r="I100" s="1">
        <v>62</v>
      </c>
      <c r="J100" s="1">
        <v>142</v>
      </c>
      <c r="K100" s="1">
        <v>75</v>
      </c>
      <c r="L100" s="1">
        <v>47</v>
      </c>
      <c r="M100" s="1">
        <v>96</v>
      </c>
    </row>
    <row r="101" spans="1:13" x14ac:dyDescent="0.3">
      <c r="A101" t="s">
        <v>107</v>
      </c>
      <c r="B101" s="1">
        <v>5500</v>
      </c>
      <c r="C101" s="1">
        <v>7800</v>
      </c>
      <c r="D101" s="2">
        <v>120</v>
      </c>
      <c r="E101" s="1">
        <v>105</v>
      </c>
      <c r="F101" s="1">
        <v>114</v>
      </c>
      <c r="G101" s="1">
        <v>113</v>
      </c>
      <c r="H101" s="1">
        <v>66</v>
      </c>
      <c r="I101" s="1">
        <v>47</v>
      </c>
      <c r="J101" s="1">
        <v>103</v>
      </c>
      <c r="K101" s="1">
        <v>93</v>
      </c>
      <c r="L101" s="1">
        <v>119</v>
      </c>
      <c r="M101" s="1">
        <v>29</v>
      </c>
    </row>
    <row r="102" spans="1:13" x14ac:dyDescent="0.3">
      <c r="A102" t="s">
        <v>111</v>
      </c>
      <c r="B102" s="1">
        <v>5500</v>
      </c>
      <c r="C102" s="1">
        <v>7700</v>
      </c>
      <c r="D102" s="2">
        <v>127</v>
      </c>
      <c r="E102" s="1">
        <v>55</v>
      </c>
      <c r="F102" s="1">
        <v>56</v>
      </c>
      <c r="G102" s="1">
        <v>135</v>
      </c>
      <c r="H102" s="1">
        <v>68</v>
      </c>
      <c r="I102" s="1">
        <v>78</v>
      </c>
      <c r="J102" s="1">
        <v>105</v>
      </c>
      <c r="K102" s="1">
        <v>111</v>
      </c>
      <c r="L102" s="1">
        <v>105</v>
      </c>
      <c r="M102" s="1">
        <v>135</v>
      </c>
    </row>
    <row r="103" spans="1:13" x14ac:dyDescent="0.3">
      <c r="A103" t="s">
        <v>114</v>
      </c>
      <c r="B103" s="1">
        <v>5400</v>
      </c>
      <c r="C103" s="1">
        <v>7500</v>
      </c>
      <c r="D103" s="2">
        <v>36</v>
      </c>
      <c r="E103" s="1">
        <v>42</v>
      </c>
      <c r="F103" s="1">
        <v>44</v>
      </c>
      <c r="G103" s="1">
        <v>16</v>
      </c>
      <c r="H103" s="1">
        <v>41</v>
      </c>
      <c r="I103" s="1">
        <v>135</v>
      </c>
      <c r="J103" s="1">
        <v>102</v>
      </c>
      <c r="K103" s="1">
        <v>65</v>
      </c>
      <c r="L103" s="1">
        <v>114</v>
      </c>
      <c r="M103" s="1">
        <v>30</v>
      </c>
    </row>
    <row r="104" spans="1:13" x14ac:dyDescent="0.3">
      <c r="A104" t="s">
        <v>115</v>
      </c>
      <c r="B104" s="1">
        <v>5400</v>
      </c>
      <c r="C104" s="1">
        <v>7200</v>
      </c>
      <c r="D104" s="2">
        <v>37</v>
      </c>
      <c r="E104" s="1">
        <v>72</v>
      </c>
      <c r="F104" s="1">
        <v>11</v>
      </c>
      <c r="G104" s="1">
        <v>74</v>
      </c>
      <c r="H104" s="1">
        <v>100</v>
      </c>
      <c r="I104" s="1">
        <v>40</v>
      </c>
      <c r="J104" s="1">
        <v>48</v>
      </c>
      <c r="K104" s="1">
        <v>116</v>
      </c>
      <c r="L104" s="1">
        <v>103</v>
      </c>
      <c r="M104" s="1">
        <v>104</v>
      </c>
    </row>
    <row r="105" spans="1:13" x14ac:dyDescent="0.3">
      <c r="A105" t="s">
        <v>117</v>
      </c>
      <c r="B105" s="1">
        <v>5400</v>
      </c>
      <c r="C105" s="1">
        <v>7300</v>
      </c>
      <c r="D105" s="2">
        <v>48</v>
      </c>
      <c r="E105" s="1">
        <v>39</v>
      </c>
      <c r="F105" s="1">
        <v>33</v>
      </c>
      <c r="G105" s="1">
        <v>27</v>
      </c>
      <c r="H105" s="1">
        <v>56</v>
      </c>
      <c r="I105" s="1">
        <v>125</v>
      </c>
      <c r="J105" s="1">
        <v>132</v>
      </c>
      <c r="K105" s="1">
        <v>86</v>
      </c>
      <c r="L105" s="1">
        <v>111</v>
      </c>
      <c r="M105" s="1">
        <v>82</v>
      </c>
    </row>
    <row r="106" spans="1:13" x14ac:dyDescent="0.3">
      <c r="A106" t="s">
        <v>119</v>
      </c>
      <c r="B106" s="1">
        <v>5400</v>
      </c>
      <c r="C106" s="1">
        <v>7700</v>
      </c>
      <c r="D106" s="2">
        <v>58</v>
      </c>
      <c r="E106" s="1">
        <v>63</v>
      </c>
      <c r="F106" s="1">
        <v>66</v>
      </c>
      <c r="G106" s="1">
        <v>80</v>
      </c>
      <c r="H106" s="1">
        <v>37</v>
      </c>
      <c r="I106" s="1">
        <v>84</v>
      </c>
      <c r="J106" s="1">
        <v>112</v>
      </c>
      <c r="K106" s="1">
        <v>110</v>
      </c>
      <c r="L106" s="1">
        <v>65</v>
      </c>
      <c r="M106" s="1">
        <v>47</v>
      </c>
    </row>
    <row r="107" spans="1:13" x14ac:dyDescent="0.3">
      <c r="A107" t="s">
        <v>113</v>
      </c>
      <c r="B107" s="1">
        <v>5400</v>
      </c>
      <c r="C107" s="1">
        <v>8200</v>
      </c>
      <c r="D107" s="2">
        <v>106</v>
      </c>
      <c r="E107" s="1">
        <v>135</v>
      </c>
      <c r="F107" s="1">
        <v>85</v>
      </c>
      <c r="G107" s="1">
        <v>123</v>
      </c>
      <c r="H107" s="1">
        <v>141</v>
      </c>
      <c r="I107" s="1">
        <v>13</v>
      </c>
      <c r="J107" s="1">
        <v>5</v>
      </c>
      <c r="K107" s="1">
        <v>28</v>
      </c>
      <c r="L107" s="1">
        <v>14</v>
      </c>
      <c r="M107" s="1">
        <v>61</v>
      </c>
    </row>
    <row r="108" spans="1:13" x14ac:dyDescent="0.3">
      <c r="A108" t="s">
        <v>116</v>
      </c>
      <c r="B108" s="1">
        <v>5400</v>
      </c>
      <c r="C108" s="1">
        <v>7300</v>
      </c>
      <c r="D108" s="2">
        <v>128</v>
      </c>
      <c r="E108" s="1">
        <v>124</v>
      </c>
      <c r="F108" s="1">
        <v>108</v>
      </c>
      <c r="G108" s="1">
        <v>119</v>
      </c>
      <c r="H108" s="1">
        <v>126</v>
      </c>
      <c r="I108" s="1">
        <v>120</v>
      </c>
      <c r="J108" s="1">
        <v>46</v>
      </c>
      <c r="K108" s="1">
        <v>127</v>
      </c>
      <c r="L108" s="1">
        <v>74</v>
      </c>
      <c r="M108" s="1">
        <v>141</v>
      </c>
    </row>
    <row r="109" spans="1:13" x14ac:dyDescent="0.3">
      <c r="A109" t="s">
        <v>118</v>
      </c>
      <c r="B109" s="1">
        <v>5400</v>
      </c>
      <c r="C109" s="1">
        <v>7500</v>
      </c>
      <c r="D109" s="2">
        <v>144</v>
      </c>
      <c r="E109" s="1">
        <v>144</v>
      </c>
      <c r="F109" s="1">
        <v>144</v>
      </c>
      <c r="G109" s="1">
        <v>120</v>
      </c>
      <c r="H109" s="1">
        <v>136</v>
      </c>
      <c r="I109" s="1">
        <v>94</v>
      </c>
      <c r="J109" s="1">
        <v>55</v>
      </c>
      <c r="K109" s="1">
        <v>69</v>
      </c>
      <c r="L109" s="1">
        <v>46</v>
      </c>
      <c r="M109" s="1">
        <v>134</v>
      </c>
    </row>
    <row r="110" spans="1:13" x14ac:dyDescent="0.3">
      <c r="A110" t="s">
        <v>120</v>
      </c>
      <c r="B110" s="1">
        <v>5300</v>
      </c>
      <c r="C110" s="1">
        <v>7100</v>
      </c>
      <c r="D110" s="2">
        <v>77</v>
      </c>
      <c r="E110" s="1">
        <v>28</v>
      </c>
      <c r="F110" s="1">
        <v>63</v>
      </c>
      <c r="G110" s="1">
        <v>113</v>
      </c>
      <c r="H110" s="1">
        <v>108</v>
      </c>
      <c r="I110" s="1">
        <v>70</v>
      </c>
      <c r="J110" s="1">
        <v>57</v>
      </c>
      <c r="K110" s="1">
        <v>55</v>
      </c>
      <c r="L110" s="1">
        <v>64</v>
      </c>
      <c r="M110" s="1">
        <v>85</v>
      </c>
    </row>
    <row r="111" spans="1:13" x14ac:dyDescent="0.3">
      <c r="A111" t="s">
        <v>124</v>
      </c>
      <c r="B111" s="1">
        <v>5300</v>
      </c>
      <c r="C111" s="1">
        <v>7000</v>
      </c>
      <c r="D111" s="2">
        <v>79</v>
      </c>
      <c r="E111" s="1">
        <v>103</v>
      </c>
      <c r="F111" s="1">
        <v>53</v>
      </c>
      <c r="G111" s="1">
        <v>102</v>
      </c>
      <c r="H111" s="1">
        <v>57</v>
      </c>
      <c r="I111" s="1">
        <v>69</v>
      </c>
      <c r="J111" s="1">
        <v>116</v>
      </c>
      <c r="K111" s="1">
        <v>24</v>
      </c>
      <c r="L111" s="1">
        <v>80</v>
      </c>
      <c r="M111" s="1">
        <v>78</v>
      </c>
    </row>
    <row r="112" spans="1:13" x14ac:dyDescent="0.3">
      <c r="A112" t="s">
        <v>127</v>
      </c>
      <c r="B112" s="1">
        <v>5300</v>
      </c>
      <c r="C112" s="1">
        <v>7100</v>
      </c>
      <c r="D112" s="2">
        <v>87</v>
      </c>
      <c r="E112" s="1">
        <v>20</v>
      </c>
      <c r="F112" s="1">
        <v>12</v>
      </c>
      <c r="G112" s="1">
        <v>78</v>
      </c>
      <c r="H112" s="1">
        <v>74</v>
      </c>
      <c r="I112" s="1">
        <v>131</v>
      </c>
      <c r="J112" s="1">
        <v>142</v>
      </c>
      <c r="K112" s="1">
        <v>80</v>
      </c>
      <c r="L112" s="1">
        <v>122</v>
      </c>
      <c r="M112" s="1">
        <v>131</v>
      </c>
    </row>
    <row r="113" spans="1:13" x14ac:dyDescent="0.3">
      <c r="A113" t="s">
        <v>122</v>
      </c>
      <c r="B113" s="1">
        <v>5300</v>
      </c>
      <c r="C113" s="1">
        <v>7000</v>
      </c>
      <c r="D113" s="2">
        <v>93</v>
      </c>
      <c r="E113" s="1">
        <v>68</v>
      </c>
      <c r="F113" s="1">
        <v>48</v>
      </c>
      <c r="G113" s="1">
        <v>83</v>
      </c>
      <c r="H113" s="1">
        <v>70</v>
      </c>
      <c r="I113" s="1">
        <v>130</v>
      </c>
      <c r="J113" s="1">
        <v>91</v>
      </c>
      <c r="K113" s="1">
        <v>85</v>
      </c>
      <c r="L113" s="1">
        <v>109</v>
      </c>
      <c r="M113" s="1">
        <v>92</v>
      </c>
    </row>
    <row r="114" spans="1:13" x14ac:dyDescent="0.3">
      <c r="A114" t="s">
        <v>123</v>
      </c>
      <c r="B114" s="1">
        <v>5300</v>
      </c>
      <c r="C114" s="1">
        <v>7100</v>
      </c>
      <c r="D114" s="2">
        <v>97</v>
      </c>
      <c r="E114" s="1">
        <v>59</v>
      </c>
      <c r="F114" s="1">
        <v>20</v>
      </c>
      <c r="G114" s="1">
        <v>104</v>
      </c>
      <c r="H114" s="1">
        <v>134</v>
      </c>
      <c r="I114" s="1">
        <v>51</v>
      </c>
      <c r="J114" s="1">
        <v>84</v>
      </c>
      <c r="K114" s="1">
        <v>134</v>
      </c>
      <c r="L114" s="1">
        <v>100</v>
      </c>
      <c r="M114" s="1">
        <v>116</v>
      </c>
    </row>
    <row r="115" spans="1:13" x14ac:dyDescent="0.3">
      <c r="A115" t="s">
        <v>125</v>
      </c>
      <c r="B115" s="1">
        <v>5300</v>
      </c>
      <c r="C115" s="1">
        <v>7100</v>
      </c>
      <c r="D115" s="2">
        <v>118</v>
      </c>
      <c r="E115" s="1">
        <v>35</v>
      </c>
      <c r="F115" s="1">
        <v>107</v>
      </c>
      <c r="G115" s="1">
        <v>144</v>
      </c>
      <c r="H115" s="1">
        <v>77</v>
      </c>
      <c r="I115" s="1">
        <v>9</v>
      </c>
      <c r="J115" s="1">
        <v>83</v>
      </c>
      <c r="K115" s="1">
        <v>62</v>
      </c>
      <c r="L115" s="1">
        <v>97</v>
      </c>
      <c r="M115" s="1">
        <v>108</v>
      </c>
    </row>
    <row r="116" spans="1:13" x14ac:dyDescent="0.3">
      <c r="A116" t="s">
        <v>126</v>
      </c>
      <c r="B116" s="1">
        <v>5300</v>
      </c>
      <c r="C116" s="1">
        <v>7000</v>
      </c>
      <c r="D116" s="2">
        <v>133</v>
      </c>
      <c r="E116" s="1">
        <v>80</v>
      </c>
      <c r="F116" s="1">
        <v>57</v>
      </c>
      <c r="G116" s="1">
        <v>139</v>
      </c>
      <c r="H116" s="1">
        <v>97</v>
      </c>
      <c r="I116" s="1">
        <v>73</v>
      </c>
      <c r="J116" s="1">
        <v>54</v>
      </c>
      <c r="K116" s="1">
        <v>139</v>
      </c>
      <c r="L116" s="1">
        <v>118</v>
      </c>
      <c r="M116" s="1">
        <v>110</v>
      </c>
    </row>
    <row r="117" spans="1:13" x14ac:dyDescent="0.3">
      <c r="A117" t="s">
        <v>121</v>
      </c>
      <c r="B117" s="1">
        <v>5300</v>
      </c>
      <c r="C117" s="1">
        <v>7600</v>
      </c>
      <c r="D117" s="2">
        <v>137</v>
      </c>
      <c r="E117" s="1">
        <v>106</v>
      </c>
      <c r="F117" s="1">
        <v>79</v>
      </c>
      <c r="G117" s="1">
        <v>115</v>
      </c>
      <c r="H117" s="1">
        <v>53</v>
      </c>
      <c r="I117" s="1">
        <v>140</v>
      </c>
      <c r="J117" s="1">
        <v>25</v>
      </c>
      <c r="K117" s="1">
        <v>144</v>
      </c>
      <c r="L117" s="1">
        <v>134</v>
      </c>
      <c r="M117" s="1">
        <v>144</v>
      </c>
    </row>
    <row r="118" spans="1:13" x14ac:dyDescent="0.3">
      <c r="A118" t="s">
        <v>131</v>
      </c>
      <c r="B118" s="1">
        <v>5200</v>
      </c>
      <c r="C118" s="1">
        <v>7100</v>
      </c>
      <c r="D118" s="2">
        <v>26</v>
      </c>
      <c r="E118" s="1">
        <v>108</v>
      </c>
      <c r="F118" s="1">
        <v>15</v>
      </c>
      <c r="G118" s="1">
        <v>46</v>
      </c>
      <c r="H118" s="1">
        <v>110</v>
      </c>
      <c r="I118" s="1">
        <v>3</v>
      </c>
      <c r="J118" s="1">
        <v>64</v>
      </c>
      <c r="K118" s="1">
        <v>105</v>
      </c>
      <c r="L118" s="1">
        <v>104</v>
      </c>
      <c r="M118" s="1">
        <v>15</v>
      </c>
    </row>
    <row r="119" spans="1:13" x14ac:dyDescent="0.3">
      <c r="A119" t="s">
        <v>129</v>
      </c>
      <c r="B119" s="1">
        <v>5200</v>
      </c>
      <c r="C119" s="1">
        <v>7200</v>
      </c>
      <c r="D119" s="2">
        <v>39</v>
      </c>
      <c r="E119" s="1">
        <v>49</v>
      </c>
      <c r="F119" s="1">
        <v>30</v>
      </c>
      <c r="G119" s="1">
        <v>57</v>
      </c>
      <c r="H119" s="1">
        <v>105</v>
      </c>
      <c r="I119" s="1">
        <v>29</v>
      </c>
      <c r="J119" s="1">
        <v>86</v>
      </c>
      <c r="K119" s="1">
        <v>94</v>
      </c>
      <c r="L119" s="1">
        <v>37</v>
      </c>
      <c r="M119" s="1">
        <v>129</v>
      </c>
    </row>
    <row r="120" spans="1:13" x14ac:dyDescent="0.3">
      <c r="A120" t="s">
        <v>135</v>
      </c>
      <c r="B120" s="1">
        <v>5200</v>
      </c>
      <c r="C120" s="1">
        <v>7400</v>
      </c>
      <c r="D120" s="2">
        <v>54</v>
      </c>
      <c r="E120" s="1">
        <v>83</v>
      </c>
      <c r="F120" s="1">
        <v>51</v>
      </c>
      <c r="G120" s="1">
        <v>51</v>
      </c>
      <c r="H120" s="1">
        <v>40</v>
      </c>
      <c r="I120" s="1">
        <v>134</v>
      </c>
      <c r="J120" s="1">
        <v>37</v>
      </c>
      <c r="K120" s="1">
        <v>81</v>
      </c>
      <c r="L120" s="1">
        <v>73</v>
      </c>
      <c r="M120" s="1">
        <v>41</v>
      </c>
    </row>
    <row r="121" spans="1:13" x14ac:dyDescent="0.3">
      <c r="A121" t="s">
        <v>134</v>
      </c>
      <c r="B121" s="1">
        <v>5200</v>
      </c>
      <c r="C121" s="1">
        <v>7000</v>
      </c>
      <c r="D121" s="2">
        <v>62</v>
      </c>
      <c r="E121" s="1">
        <v>61</v>
      </c>
      <c r="F121" s="1">
        <v>43</v>
      </c>
      <c r="G121" s="1">
        <v>100</v>
      </c>
      <c r="H121" s="1">
        <v>82</v>
      </c>
      <c r="I121" s="1">
        <v>43</v>
      </c>
      <c r="J121" s="1">
        <v>22</v>
      </c>
      <c r="K121" s="1">
        <v>131</v>
      </c>
      <c r="L121" s="1">
        <v>138</v>
      </c>
      <c r="M121" s="1">
        <v>76</v>
      </c>
    </row>
    <row r="122" spans="1:13" x14ac:dyDescent="0.3">
      <c r="A122" t="s">
        <v>130</v>
      </c>
      <c r="B122" s="1">
        <v>5200</v>
      </c>
      <c r="C122" s="1">
        <v>7800</v>
      </c>
      <c r="D122" s="2">
        <v>96</v>
      </c>
      <c r="E122" s="1">
        <v>82</v>
      </c>
      <c r="F122" s="1">
        <v>124</v>
      </c>
      <c r="G122" s="1">
        <v>64</v>
      </c>
      <c r="H122" s="1">
        <v>128</v>
      </c>
      <c r="I122" s="1">
        <v>39</v>
      </c>
      <c r="J122" s="1">
        <v>94</v>
      </c>
      <c r="K122" s="1">
        <v>91</v>
      </c>
      <c r="L122" s="1">
        <v>98</v>
      </c>
      <c r="M122" s="1">
        <v>105</v>
      </c>
    </row>
    <row r="123" spans="1:13" x14ac:dyDescent="0.3">
      <c r="A123" t="s">
        <v>133</v>
      </c>
      <c r="B123" s="1">
        <v>5200</v>
      </c>
      <c r="C123" s="1">
        <v>7000</v>
      </c>
      <c r="D123" s="2">
        <v>109</v>
      </c>
      <c r="E123" s="1">
        <v>133</v>
      </c>
      <c r="F123" s="1">
        <v>108</v>
      </c>
      <c r="G123" s="1">
        <v>56</v>
      </c>
      <c r="H123" s="1">
        <v>133</v>
      </c>
      <c r="I123" s="1">
        <v>104</v>
      </c>
      <c r="J123" s="1">
        <v>28</v>
      </c>
      <c r="K123" s="1">
        <v>109</v>
      </c>
      <c r="L123" s="1">
        <v>133</v>
      </c>
      <c r="M123" s="1">
        <v>97</v>
      </c>
    </row>
    <row r="124" spans="1:13" x14ac:dyDescent="0.3">
      <c r="A124" t="s">
        <v>128</v>
      </c>
      <c r="B124" s="1">
        <v>5200</v>
      </c>
      <c r="C124" s="1">
        <v>7300</v>
      </c>
      <c r="D124" s="2">
        <v>135</v>
      </c>
      <c r="E124" s="1">
        <v>142</v>
      </c>
      <c r="F124" s="1">
        <v>133</v>
      </c>
      <c r="G124" s="1">
        <v>131</v>
      </c>
      <c r="H124" s="1">
        <v>144</v>
      </c>
      <c r="I124" s="1">
        <v>4</v>
      </c>
      <c r="J124" s="1">
        <v>3</v>
      </c>
      <c r="K124" s="1">
        <v>130</v>
      </c>
      <c r="L124" s="1">
        <v>18</v>
      </c>
      <c r="M124" s="1">
        <v>51</v>
      </c>
    </row>
    <row r="125" spans="1:13" x14ac:dyDescent="0.3">
      <c r="A125" t="s">
        <v>132</v>
      </c>
      <c r="B125" s="1">
        <v>5200</v>
      </c>
      <c r="C125" s="1">
        <v>7000</v>
      </c>
      <c r="D125" s="2">
        <v>143</v>
      </c>
      <c r="E125" s="1">
        <v>138</v>
      </c>
      <c r="F125" s="1">
        <v>136</v>
      </c>
      <c r="G125" s="1">
        <v>138</v>
      </c>
      <c r="H125" s="1">
        <v>111</v>
      </c>
      <c r="I125" s="1">
        <v>24</v>
      </c>
      <c r="J125" s="1">
        <v>13</v>
      </c>
      <c r="K125" s="1">
        <v>87</v>
      </c>
      <c r="L125" s="1">
        <v>127</v>
      </c>
      <c r="M125" s="1">
        <v>126</v>
      </c>
    </row>
    <row r="126" spans="1:13" x14ac:dyDescent="0.3">
      <c r="A126" t="s">
        <v>140</v>
      </c>
      <c r="B126" s="1">
        <v>5100</v>
      </c>
      <c r="C126" s="1">
        <v>7000</v>
      </c>
      <c r="D126" s="2">
        <v>46</v>
      </c>
      <c r="E126" s="1">
        <v>47</v>
      </c>
      <c r="F126" s="1">
        <v>27</v>
      </c>
      <c r="G126" s="1">
        <v>53</v>
      </c>
      <c r="H126" s="1">
        <v>46</v>
      </c>
      <c r="I126" s="1">
        <v>81</v>
      </c>
      <c r="J126" s="1">
        <v>116</v>
      </c>
      <c r="K126" s="1">
        <v>128</v>
      </c>
      <c r="L126" s="1">
        <v>115</v>
      </c>
      <c r="M126" s="1">
        <v>71</v>
      </c>
    </row>
    <row r="127" spans="1:13" x14ac:dyDescent="0.3">
      <c r="A127" t="s">
        <v>144</v>
      </c>
      <c r="B127" s="1">
        <v>5100</v>
      </c>
      <c r="C127" s="1">
        <v>7000</v>
      </c>
      <c r="D127" s="2">
        <v>52</v>
      </c>
      <c r="E127" s="1">
        <v>96</v>
      </c>
      <c r="F127" s="1">
        <v>5</v>
      </c>
      <c r="G127" s="1">
        <v>31</v>
      </c>
      <c r="H127" s="1">
        <v>78</v>
      </c>
      <c r="I127" s="1">
        <v>113</v>
      </c>
      <c r="J127" s="1">
        <v>58</v>
      </c>
      <c r="K127" s="1">
        <v>125</v>
      </c>
      <c r="L127" s="1">
        <v>132</v>
      </c>
      <c r="M127" s="1">
        <v>118</v>
      </c>
    </row>
    <row r="128" spans="1:13" x14ac:dyDescent="0.3">
      <c r="A128" t="s">
        <v>143</v>
      </c>
      <c r="B128" s="1">
        <v>5100</v>
      </c>
      <c r="C128" s="1">
        <v>7000</v>
      </c>
      <c r="D128" s="2">
        <v>86</v>
      </c>
      <c r="E128" s="1">
        <v>41</v>
      </c>
      <c r="F128" s="1">
        <v>79</v>
      </c>
      <c r="G128" s="1">
        <v>77</v>
      </c>
      <c r="H128" s="1">
        <v>62</v>
      </c>
      <c r="I128" s="1">
        <v>64</v>
      </c>
      <c r="J128" s="1">
        <v>127</v>
      </c>
      <c r="K128" s="1">
        <v>143</v>
      </c>
      <c r="L128" s="1">
        <v>130</v>
      </c>
      <c r="M128" s="1">
        <v>75</v>
      </c>
    </row>
    <row r="129" spans="1:13" x14ac:dyDescent="0.3">
      <c r="A129" t="s">
        <v>137</v>
      </c>
      <c r="B129" s="1">
        <v>5100</v>
      </c>
      <c r="C129" s="1">
        <v>7000</v>
      </c>
      <c r="D129" s="2">
        <v>89</v>
      </c>
      <c r="E129" s="1">
        <v>94</v>
      </c>
      <c r="F129" s="1">
        <v>101</v>
      </c>
      <c r="G129" s="1">
        <v>73</v>
      </c>
      <c r="H129" s="1">
        <v>123</v>
      </c>
      <c r="I129" s="1">
        <v>97</v>
      </c>
      <c r="J129" s="1">
        <v>68</v>
      </c>
      <c r="K129" s="1">
        <v>29</v>
      </c>
      <c r="L129" s="1">
        <v>76</v>
      </c>
      <c r="M129" s="1">
        <v>99</v>
      </c>
    </row>
    <row r="130" spans="1:13" x14ac:dyDescent="0.3">
      <c r="A130" t="s">
        <v>139</v>
      </c>
      <c r="B130" s="1">
        <v>5100</v>
      </c>
      <c r="C130" s="1">
        <v>7000</v>
      </c>
      <c r="D130" s="2">
        <v>100</v>
      </c>
      <c r="E130" s="1">
        <v>35</v>
      </c>
      <c r="F130" s="1">
        <v>93</v>
      </c>
      <c r="G130" s="1">
        <v>78</v>
      </c>
      <c r="H130" s="1">
        <v>72</v>
      </c>
      <c r="I130" s="1">
        <v>121</v>
      </c>
      <c r="J130" s="1">
        <v>69</v>
      </c>
      <c r="K130" s="1">
        <v>92</v>
      </c>
      <c r="L130" s="1">
        <v>135</v>
      </c>
      <c r="M130" s="1">
        <v>114</v>
      </c>
    </row>
    <row r="131" spans="1:13" x14ac:dyDescent="0.3">
      <c r="A131" t="s">
        <v>142</v>
      </c>
      <c r="B131" s="1">
        <v>5100</v>
      </c>
      <c r="C131" s="1">
        <v>7000</v>
      </c>
      <c r="D131" s="2">
        <v>108</v>
      </c>
      <c r="E131" s="1">
        <v>91</v>
      </c>
      <c r="F131" s="1">
        <v>118</v>
      </c>
      <c r="G131" s="1">
        <v>38</v>
      </c>
      <c r="H131" s="1">
        <v>32</v>
      </c>
      <c r="I131" s="1">
        <v>138</v>
      </c>
      <c r="J131" s="1">
        <v>31</v>
      </c>
      <c r="K131" s="1">
        <v>106</v>
      </c>
      <c r="L131" s="1">
        <v>143</v>
      </c>
      <c r="M131" s="1">
        <v>95</v>
      </c>
    </row>
    <row r="132" spans="1:13" x14ac:dyDescent="0.3">
      <c r="A132" t="s">
        <v>138</v>
      </c>
      <c r="B132" s="1">
        <v>5100</v>
      </c>
      <c r="C132" s="1">
        <v>7000</v>
      </c>
      <c r="D132" s="2">
        <v>113</v>
      </c>
      <c r="E132" s="1">
        <v>126</v>
      </c>
      <c r="F132" s="1">
        <v>98</v>
      </c>
      <c r="G132" s="1">
        <v>88</v>
      </c>
      <c r="H132" s="1">
        <v>124</v>
      </c>
      <c r="I132" s="1">
        <v>33</v>
      </c>
      <c r="J132" s="1">
        <v>109</v>
      </c>
      <c r="K132" s="1">
        <v>117</v>
      </c>
      <c r="L132" s="1">
        <v>107</v>
      </c>
      <c r="M132" s="1">
        <v>138</v>
      </c>
    </row>
    <row r="133" spans="1:13" x14ac:dyDescent="0.3">
      <c r="A133" t="s">
        <v>136</v>
      </c>
      <c r="B133" s="1">
        <v>5100</v>
      </c>
      <c r="C133" s="1">
        <v>7000</v>
      </c>
      <c r="D133" s="2">
        <v>130</v>
      </c>
      <c r="E133" s="1">
        <v>75</v>
      </c>
      <c r="F133" s="1">
        <v>94</v>
      </c>
      <c r="G133" s="1">
        <v>101</v>
      </c>
      <c r="H133" s="1">
        <v>65</v>
      </c>
      <c r="I133" s="1">
        <v>142</v>
      </c>
      <c r="J133" s="1">
        <v>106</v>
      </c>
      <c r="K133" s="1">
        <v>115</v>
      </c>
      <c r="L133" s="1">
        <v>136</v>
      </c>
      <c r="M133" s="1">
        <v>138</v>
      </c>
    </row>
    <row r="134" spans="1:13" x14ac:dyDescent="0.3">
      <c r="A134" t="s">
        <v>141</v>
      </c>
      <c r="B134" s="1">
        <v>5100</v>
      </c>
      <c r="C134" s="1">
        <v>7000</v>
      </c>
      <c r="D134" s="2">
        <v>139</v>
      </c>
      <c r="E134" s="1">
        <v>23</v>
      </c>
      <c r="F134" s="1">
        <v>139</v>
      </c>
      <c r="G134" s="1">
        <v>111</v>
      </c>
      <c r="H134" s="1">
        <v>18</v>
      </c>
      <c r="I134" s="1">
        <v>133</v>
      </c>
      <c r="J134" s="1">
        <v>129</v>
      </c>
      <c r="K134" s="1">
        <v>124</v>
      </c>
      <c r="L134" s="1">
        <v>144</v>
      </c>
      <c r="M134" s="1">
        <v>143</v>
      </c>
    </row>
    <row r="135" spans="1:13" x14ac:dyDescent="0.3">
      <c r="A135" t="s">
        <v>145</v>
      </c>
      <c r="B135" s="1">
        <v>5000</v>
      </c>
      <c r="C135" s="1">
        <v>7000</v>
      </c>
      <c r="D135" s="2">
        <v>44</v>
      </c>
      <c r="E135" s="1">
        <v>45</v>
      </c>
      <c r="F135" s="1">
        <v>24</v>
      </c>
      <c r="G135" s="1">
        <v>34</v>
      </c>
      <c r="H135" s="1">
        <v>101</v>
      </c>
      <c r="I135" s="1">
        <v>54</v>
      </c>
      <c r="J135" s="1">
        <v>119</v>
      </c>
      <c r="K135" s="1">
        <v>135</v>
      </c>
      <c r="L135" s="1">
        <v>121</v>
      </c>
      <c r="M135" s="1">
        <v>24</v>
      </c>
    </row>
    <row r="136" spans="1:13" x14ac:dyDescent="0.3">
      <c r="A136" t="s">
        <v>150</v>
      </c>
      <c r="B136" s="1">
        <v>5000</v>
      </c>
      <c r="C136" s="1">
        <v>7000</v>
      </c>
      <c r="D136" s="2">
        <v>45</v>
      </c>
      <c r="E136" s="1">
        <v>115</v>
      </c>
      <c r="F136" s="1">
        <v>7</v>
      </c>
      <c r="G136" s="1">
        <v>14</v>
      </c>
      <c r="H136" s="1">
        <v>23</v>
      </c>
      <c r="I136" s="1">
        <v>126</v>
      </c>
      <c r="J136" s="1">
        <v>109</v>
      </c>
      <c r="K136" s="1">
        <v>138</v>
      </c>
      <c r="L136" s="1">
        <v>93</v>
      </c>
      <c r="M136" s="1">
        <v>69</v>
      </c>
    </row>
    <row r="137" spans="1:13" x14ac:dyDescent="0.3">
      <c r="A137" t="s">
        <v>148</v>
      </c>
      <c r="B137" s="1">
        <v>5000</v>
      </c>
      <c r="C137" s="1">
        <v>7000</v>
      </c>
      <c r="D137" s="2">
        <v>56</v>
      </c>
      <c r="E137" s="1">
        <v>112</v>
      </c>
      <c r="F137" s="1">
        <v>23</v>
      </c>
      <c r="G137" s="1">
        <v>45</v>
      </c>
      <c r="H137" s="1">
        <v>85</v>
      </c>
      <c r="I137" s="1">
        <v>119</v>
      </c>
      <c r="J137" s="1">
        <v>61</v>
      </c>
      <c r="K137" s="1">
        <v>104</v>
      </c>
      <c r="L137" s="1">
        <v>39</v>
      </c>
      <c r="M137" s="1">
        <v>67</v>
      </c>
    </row>
    <row r="138" spans="1:13" x14ac:dyDescent="0.3">
      <c r="A138" t="s">
        <v>153</v>
      </c>
      <c r="B138" s="1">
        <v>5000</v>
      </c>
      <c r="C138" s="1">
        <v>7000</v>
      </c>
      <c r="D138" s="2">
        <v>83</v>
      </c>
      <c r="E138" s="1">
        <v>37</v>
      </c>
      <c r="F138" s="1">
        <v>91</v>
      </c>
      <c r="G138" s="1">
        <v>43</v>
      </c>
      <c r="H138" s="1">
        <v>25</v>
      </c>
      <c r="I138" s="1">
        <v>121</v>
      </c>
      <c r="J138" s="1">
        <v>89</v>
      </c>
      <c r="K138" s="1">
        <v>132</v>
      </c>
      <c r="L138" s="1">
        <v>110</v>
      </c>
      <c r="M138" s="1">
        <v>103</v>
      </c>
    </row>
    <row r="139" spans="1:13" x14ac:dyDescent="0.3">
      <c r="A139" t="s">
        <v>152</v>
      </c>
      <c r="B139" s="1">
        <v>5000</v>
      </c>
      <c r="C139" s="1">
        <v>7000</v>
      </c>
      <c r="D139" s="2">
        <v>102</v>
      </c>
      <c r="E139" s="1">
        <v>108</v>
      </c>
      <c r="F139" s="1">
        <v>92</v>
      </c>
      <c r="G139" s="1">
        <v>76</v>
      </c>
      <c r="H139" s="1">
        <v>54</v>
      </c>
      <c r="I139" s="1">
        <v>91</v>
      </c>
      <c r="J139" s="1">
        <v>140</v>
      </c>
      <c r="K139" s="1">
        <v>84</v>
      </c>
      <c r="L139" s="1">
        <v>128</v>
      </c>
      <c r="M139" s="1">
        <v>107</v>
      </c>
    </row>
    <row r="140" spans="1:13" x14ac:dyDescent="0.3">
      <c r="A140" t="s">
        <v>149</v>
      </c>
      <c r="B140" s="1">
        <v>5000</v>
      </c>
      <c r="C140" s="1">
        <v>7000</v>
      </c>
      <c r="D140" s="2">
        <v>121</v>
      </c>
      <c r="E140" s="1">
        <v>137</v>
      </c>
      <c r="F140" s="1">
        <v>106</v>
      </c>
      <c r="G140" s="1">
        <v>95</v>
      </c>
      <c r="H140" s="1">
        <v>125</v>
      </c>
      <c r="I140" s="1">
        <v>44</v>
      </c>
      <c r="J140" s="1">
        <v>43</v>
      </c>
      <c r="K140" s="1">
        <v>66</v>
      </c>
      <c r="L140" s="1">
        <v>141</v>
      </c>
      <c r="M140" s="1">
        <v>138</v>
      </c>
    </row>
    <row r="141" spans="1:13" x14ac:dyDescent="0.3">
      <c r="A141" t="s">
        <v>147</v>
      </c>
      <c r="B141" s="1">
        <v>5000</v>
      </c>
      <c r="C141" s="1">
        <v>7000</v>
      </c>
      <c r="D141" s="2">
        <v>122</v>
      </c>
      <c r="E141" s="1">
        <v>8</v>
      </c>
      <c r="F141" s="1">
        <v>33</v>
      </c>
      <c r="G141" s="1">
        <v>128</v>
      </c>
      <c r="H141" s="1">
        <v>58</v>
      </c>
      <c r="I141" s="1">
        <v>142</v>
      </c>
      <c r="J141" s="1">
        <v>41</v>
      </c>
      <c r="K141" s="1">
        <v>123</v>
      </c>
      <c r="L141" s="1">
        <v>113</v>
      </c>
      <c r="M141" s="1">
        <v>137</v>
      </c>
    </row>
    <row r="142" spans="1:13" x14ac:dyDescent="0.3">
      <c r="A142" t="s">
        <v>146</v>
      </c>
      <c r="B142" s="1">
        <v>5000</v>
      </c>
      <c r="C142" s="1">
        <v>7000</v>
      </c>
      <c r="D142" s="2">
        <v>123</v>
      </c>
      <c r="E142" s="1">
        <v>94</v>
      </c>
      <c r="F142" s="1">
        <v>140</v>
      </c>
      <c r="G142" s="1">
        <v>132</v>
      </c>
      <c r="H142" s="1">
        <v>67</v>
      </c>
      <c r="I142" s="1">
        <v>23</v>
      </c>
      <c r="J142" s="1">
        <v>75</v>
      </c>
      <c r="K142" s="1">
        <v>40</v>
      </c>
      <c r="L142" s="1">
        <v>124</v>
      </c>
      <c r="M142" s="1">
        <v>101</v>
      </c>
    </row>
    <row r="143" spans="1:13" x14ac:dyDescent="0.3">
      <c r="A143" t="s">
        <v>154</v>
      </c>
      <c r="B143" s="1">
        <v>5000</v>
      </c>
      <c r="C143" s="1">
        <v>7000</v>
      </c>
      <c r="D143" s="2">
        <v>138</v>
      </c>
      <c r="E143" s="1">
        <v>132</v>
      </c>
      <c r="F143" s="1">
        <v>137</v>
      </c>
      <c r="G143" s="1">
        <v>135</v>
      </c>
      <c r="H143" s="1">
        <v>106</v>
      </c>
      <c r="I143" s="1">
        <v>66</v>
      </c>
      <c r="J143" s="1">
        <v>91</v>
      </c>
      <c r="K143" s="1">
        <v>142</v>
      </c>
      <c r="L143" s="1">
        <v>131</v>
      </c>
      <c r="M143" s="1">
        <v>124</v>
      </c>
    </row>
    <row r="144" spans="1:13" x14ac:dyDescent="0.3">
      <c r="A144" t="s">
        <v>151</v>
      </c>
      <c r="B144" s="1">
        <v>5000</v>
      </c>
      <c r="C144" s="1">
        <v>7000</v>
      </c>
      <c r="D144" s="2">
        <v>140</v>
      </c>
      <c r="E144" s="1">
        <v>143</v>
      </c>
      <c r="F144" s="1">
        <v>143</v>
      </c>
      <c r="G144" s="1">
        <v>68</v>
      </c>
      <c r="H144" s="1">
        <v>131</v>
      </c>
      <c r="I144" s="1">
        <v>22</v>
      </c>
      <c r="J144" s="1">
        <v>112</v>
      </c>
      <c r="K144" s="1">
        <v>129</v>
      </c>
      <c r="L144" s="1">
        <v>142</v>
      </c>
      <c r="M144" s="1">
        <v>141</v>
      </c>
    </row>
    <row r="145" spans="1:13" x14ac:dyDescent="0.3">
      <c r="A145" t="s">
        <v>155</v>
      </c>
      <c r="B145" s="1">
        <v>5000</v>
      </c>
      <c r="C145" s="1">
        <v>7000</v>
      </c>
      <c r="D145" s="2">
        <v>142</v>
      </c>
      <c r="E145" s="1">
        <v>139</v>
      </c>
      <c r="F145" s="1">
        <v>134</v>
      </c>
      <c r="G145" s="1">
        <v>123</v>
      </c>
      <c r="H145" s="1">
        <v>131</v>
      </c>
      <c r="I145" s="1">
        <v>80</v>
      </c>
      <c r="J145" s="1">
        <v>97</v>
      </c>
      <c r="K145" s="1">
        <v>140</v>
      </c>
      <c r="L145" s="1">
        <v>140</v>
      </c>
      <c r="M145" s="1">
        <v>123</v>
      </c>
    </row>
  </sheetData>
  <sortState xmlns:xlrd2="http://schemas.microsoft.com/office/spreadsheetml/2017/richdata2" ref="A2:N145">
    <sortCondition descending="1" ref="B2:B14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Recent Form and Course History</vt:lpstr>
      <vt:lpstr>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Gabe Ziskin</dc:creator>
  <cp:lastModifiedBy>Gabe Ziskin</cp:lastModifiedBy>
  <dcterms:created xsi:type="dcterms:W3CDTF">2024-03-11T21:29:58Z</dcterms:created>
  <dcterms:modified xsi:type="dcterms:W3CDTF">2024-03-11T22:15:51Z</dcterms:modified>
</cp:coreProperties>
</file>